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<sst xmlns="http://schemas.openxmlformats.org/spreadsheetml/2006/main" count="77" uniqueCount="62">
  <si>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Telefón na vedúceho skupiny:</t>
  </si>
  <si>
    <t xml:space="preserve">e-mail: </t>
  </si>
  <si>
    <t>P.č.</t>
  </si>
  <si>
    <t>Bude súťažiť v kategórií</t>
  </si>
  <si>
    <t>Krajina</t>
  </si>
  <si>
    <t>Vysielajúca organizácia:</t>
  </si>
  <si>
    <t>Adresa:</t>
  </si>
  <si>
    <t>Meno a priezvisko súťažiaceho</t>
  </si>
  <si>
    <t>Požaduje zabezpečiť 
ubytovanie</t>
  </si>
  <si>
    <t>Požaduje zabezpečiť 
stravu</t>
  </si>
  <si>
    <t>SK - Slovensko</t>
  </si>
  <si>
    <t>CZ - Česko</t>
  </si>
  <si>
    <t>Áno</t>
  </si>
  <si>
    <t>Nie</t>
  </si>
  <si>
    <t>PRIHLÁŠKA DO SÚŤAŽE</t>
  </si>
  <si>
    <t>Organizátor zabezpečuje a hradí  v sobotu obed, večeru, ubytovanie a v nedeľu raňajky.</t>
  </si>
  <si>
    <t>Meno autora voliteľnej skladby</t>
  </si>
  <si>
    <t>Názov voliteľnej skladby</t>
  </si>
  <si>
    <t>Mená členov súboru</t>
  </si>
  <si>
    <t>Názov súboru</t>
  </si>
  <si>
    <t>Názov skladby</t>
  </si>
  <si>
    <t>V</t>
  </si>
  <si>
    <t>miesto</t>
  </si>
  <si>
    <t>Dňa</t>
  </si>
  <si>
    <t>dátum</t>
  </si>
  <si>
    <t>Podpis a pečiatka</t>
  </si>
  <si>
    <t>Upozornenie:</t>
  </si>
  <si>
    <t>Vyplnenú a vylačenú prihlášku zašlite poštou na adresu: Klub trubačov SR, Ing. Edmund Hatiar, Hradná 534, 033 14 Liptovský Hrádok, Slovenská republika</t>
  </si>
  <si>
    <t xml:space="preserve">Prílohy prihlášky: partitúry voliteľných skladieb v 3 kópiách a kópia potvrdenia o uhradení štartovného. </t>
  </si>
  <si>
    <t>Na partitúry napíšte meno súťažiaceho alebo názov súboru a súťažnú kategóriu.</t>
  </si>
  <si>
    <t>Študent 
alebo
dospelý</t>
  </si>
  <si>
    <t>študent</t>
  </si>
  <si>
    <t>dospelý</t>
  </si>
  <si>
    <t>Automatický výpočet výšky platby za štartovné</t>
  </si>
  <si>
    <t>€</t>
  </si>
  <si>
    <t xml:space="preserve">Členstvo v klube trubačov </t>
  </si>
  <si>
    <t>,-EUR</t>
  </si>
  <si>
    <t xml:space="preserve"> 37.ročník Celoslovenskej súťaže v hre na lesnicu a poľovnícky roh </t>
  </si>
  <si>
    <t>7.6.2014 – Lutila</t>
  </si>
  <si>
    <t>v
piatok 6.6.</t>
  </si>
  <si>
    <t>v sobotu 7.6.</t>
  </si>
  <si>
    <t>V kategórii 1 – Sólisti na lesnice prihlasujeme:</t>
  </si>
  <si>
    <t>V kategórii 2 –Sólisti na poľovnícke rohy prihlasujeme:</t>
  </si>
  <si>
    <t>V kategórii 3 – Súbory  prihlasujeme:</t>
  </si>
  <si>
    <t>Meno člena súboru 1</t>
  </si>
  <si>
    <t>Meno člena súboru 2</t>
  </si>
  <si>
    <t>Meno člena súboru3</t>
  </si>
  <si>
    <t>Na koncerte poľovníckej hudby v Lutile môžeme zahrať tieto skladby:</t>
  </si>
  <si>
    <t>najneskôr do7.5.2014</t>
  </si>
  <si>
    <t>Súťažiaci uvedení na tejto prihláške uhradili na účet Klubu trubačov SR sumu:</t>
  </si>
  <si>
    <r>
      <t>Názov:</t>
    </r>
    <r>
      <rPr>
        <sz val="7"/>
        <color indexed="8"/>
        <rFont val="Times New Roman"/>
        <family val="1"/>
      </rPr>
      <t xml:space="preserve">    </t>
    </r>
    <r>
      <rPr>
        <sz val="11"/>
        <color theme="1"/>
        <rFont val="Calibri"/>
        <family val="2"/>
      </rPr>
      <t>Slovenský poľovnícky zväz Klub trubačov SR</t>
    </r>
  </si>
  <si>
    <r>
      <t> </t>
    </r>
    <r>
      <rPr>
        <sz val="11"/>
        <color theme="1"/>
        <rFont val="Calibri"/>
        <family val="2"/>
      </rPr>
      <t>IBAN: SK24 5600 0000 0016 5602 1001</t>
    </r>
  </si>
  <si>
    <r>
      <t xml:space="preserve">Číslo účtu: </t>
    </r>
    <r>
      <rPr>
        <b/>
        <sz val="11"/>
        <color indexed="8"/>
        <rFont val="Calibri"/>
        <family val="2"/>
      </rPr>
      <t>165 602 1001 / 5600</t>
    </r>
    <r>
      <rPr>
        <sz val="11"/>
        <color theme="1"/>
        <rFont val="Calibri"/>
        <family val="2"/>
      </rPr>
      <t xml:space="preserve"> vedený v Prima banke, pobočka  Liptovský Hrádok </t>
    </r>
  </si>
  <si>
    <t>Meno a priezvisko súťažiaceho / súboru</t>
  </si>
  <si>
    <t>V kategórii 4 – Praktickí trubači prihlasujeme:</t>
  </si>
  <si>
    <t>Suma je vypočítaná správne len v prípade, že ste nepridávali riadky</t>
  </si>
  <si>
    <t>Zoznam účastníkov súťaže:</t>
  </si>
  <si>
    <t>Ubytovanie v piatok sa hradí  osobne v Žiari nad Hronom</t>
  </si>
  <si>
    <t>1.
sólisti lesnice</t>
  </si>
  <si>
    <t>2.
sólisti rohy</t>
  </si>
  <si>
    <t>3.
súbory</t>
  </si>
  <si>
    <t>4.
praktickí trubači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</si>
</sst>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.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1"/>
      <color indexed="10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.5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2" xfId="0" applyFont="1" applyFill="1" applyBorder="1" applyAlignment="1">
      <alignment/>
    </xf>
    <xf numFmtId="0" fontId="49" fillId="33" borderId="0" xfId="0" applyFont="1" applyFill="1" applyAlignment="1">
      <alignment horizontal="center" vertical="top"/>
    </xf>
    <xf numFmtId="0" fontId="47" fillId="34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50" fillId="33" borderId="12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2" fillId="33" borderId="10" xfId="0" applyFont="1" applyFill="1" applyBorder="1" applyAlignment="1">
      <alignment horizontal="center" shrinkToFit="1"/>
    </xf>
    <xf numFmtId="49" fontId="52" fillId="33" borderId="10" xfId="0" applyNumberFormat="1" applyFont="1" applyFill="1" applyBorder="1" applyAlignment="1">
      <alignment vertical="center" shrinkToFit="1"/>
    </xf>
    <xf numFmtId="49" fontId="52" fillId="33" borderId="10" xfId="0" applyNumberFormat="1" applyFont="1" applyFill="1" applyBorder="1" applyAlignment="1">
      <alignment shrinkToFit="1"/>
    </xf>
    <xf numFmtId="0" fontId="47" fillId="34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0" xfId="0" applyFill="1" applyBorder="1" applyAlignment="1">
      <alignment horizontal="center" vertical="top" wrapText="1"/>
    </xf>
    <xf numFmtId="0" fontId="5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47" fillId="33" borderId="12" xfId="0" applyFont="1" applyFill="1" applyBorder="1" applyAlignment="1">
      <alignment horizontal="left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52" fillId="33" borderId="13" xfId="0" applyNumberFormat="1" applyFont="1" applyFill="1" applyBorder="1" applyAlignment="1">
      <alignment horizontal="center" vertical="center" shrinkToFit="1"/>
    </xf>
    <xf numFmtId="49" fontId="52" fillId="33" borderId="14" xfId="0" applyNumberFormat="1" applyFont="1" applyFill="1" applyBorder="1" applyAlignment="1">
      <alignment horizontal="center" vertical="center" shrinkToFit="1"/>
    </xf>
    <xf numFmtId="49" fontId="52" fillId="33" borderId="15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52" fillId="33" borderId="10" xfId="0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horizontal="left" vertical="center" shrinkToFit="1"/>
    </xf>
    <xf numFmtId="49" fontId="52" fillId="33" borderId="18" xfId="0" applyNumberFormat="1" applyFont="1" applyFill="1" applyBorder="1" applyAlignment="1">
      <alignment horizontal="left" vertical="center" shrinkToFit="1"/>
    </xf>
    <xf numFmtId="49" fontId="52" fillId="33" borderId="19" xfId="0" applyNumberFormat="1" applyFont="1" applyFill="1" applyBorder="1" applyAlignment="1">
      <alignment horizontal="left" vertical="center" shrinkToFit="1"/>
    </xf>
    <xf numFmtId="49" fontId="52" fillId="33" borderId="20" xfId="0" applyNumberFormat="1" applyFont="1" applyFill="1" applyBorder="1" applyAlignment="1">
      <alignment horizontal="left" vertical="center" shrinkToFit="1"/>
    </xf>
    <xf numFmtId="49" fontId="52" fillId="33" borderId="0" xfId="0" applyNumberFormat="1" applyFont="1" applyFill="1" applyBorder="1" applyAlignment="1">
      <alignment horizontal="left" vertical="center" shrinkToFit="1"/>
    </xf>
    <xf numFmtId="49" fontId="52" fillId="33" borderId="21" xfId="0" applyNumberFormat="1" applyFont="1" applyFill="1" applyBorder="1" applyAlignment="1">
      <alignment horizontal="left" vertical="center" shrinkToFit="1"/>
    </xf>
    <xf numFmtId="49" fontId="52" fillId="33" borderId="22" xfId="0" applyNumberFormat="1" applyFont="1" applyFill="1" applyBorder="1" applyAlignment="1">
      <alignment horizontal="left" vertical="center" shrinkToFit="1"/>
    </xf>
    <xf numFmtId="49" fontId="52" fillId="33" borderId="12" xfId="0" applyNumberFormat="1" applyFont="1" applyFill="1" applyBorder="1" applyAlignment="1">
      <alignment horizontal="left" vertical="center" shrinkToFit="1"/>
    </xf>
    <xf numFmtId="49" fontId="52" fillId="33" borderId="23" xfId="0" applyNumberFormat="1" applyFont="1" applyFill="1" applyBorder="1" applyAlignment="1">
      <alignment horizontal="left" vertical="center" shrinkToFit="1"/>
    </xf>
    <xf numFmtId="49" fontId="52" fillId="33" borderId="17" xfId="0" applyNumberFormat="1" applyFont="1" applyFill="1" applyBorder="1" applyAlignment="1">
      <alignment horizontal="left" shrinkToFit="1"/>
    </xf>
    <xf numFmtId="49" fontId="52" fillId="33" borderId="18" xfId="0" applyNumberFormat="1" applyFont="1" applyFill="1" applyBorder="1" applyAlignment="1">
      <alignment horizontal="left" shrinkToFit="1"/>
    </xf>
    <xf numFmtId="49" fontId="52" fillId="33" borderId="19" xfId="0" applyNumberFormat="1" applyFont="1" applyFill="1" applyBorder="1" applyAlignment="1">
      <alignment horizontal="left" shrinkToFit="1"/>
    </xf>
    <xf numFmtId="49" fontId="52" fillId="33" borderId="20" xfId="0" applyNumberFormat="1" applyFont="1" applyFill="1" applyBorder="1" applyAlignment="1">
      <alignment horizontal="left" shrinkToFit="1"/>
    </xf>
    <xf numFmtId="49" fontId="52" fillId="33" borderId="0" xfId="0" applyNumberFormat="1" applyFont="1" applyFill="1" applyBorder="1" applyAlignment="1">
      <alignment horizontal="left" shrinkToFit="1"/>
    </xf>
    <xf numFmtId="49" fontId="52" fillId="33" borderId="21" xfId="0" applyNumberFormat="1" applyFont="1" applyFill="1" applyBorder="1" applyAlignment="1">
      <alignment horizontal="left" shrinkToFit="1"/>
    </xf>
    <xf numFmtId="49" fontId="52" fillId="33" borderId="22" xfId="0" applyNumberFormat="1" applyFont="1" applyFill="1" applyBorder="1" applyAlignment="1">
      <alignment horizontal="left" shrinkToFit="1"/>
    </xf>
    <xf numFmtId="49" fontId="52" fillId="33" borderId="12" xfId="0" applyNumberFormat="1" applyFont="1" applyFill="1" applyBorder="1" applyAlignment="1">
      <alignment horizontal="left" shrinkToFit="1"/>
    </xf>
    <xf numFmtId="49" fontId="52" fillId="33" borderId="23" xfId="0" applyNumberFormat="1" applyFont="1" applyFill="1" applyBorder="1" applyAlignment="1">
      <alignment horizontal="left" shrinkToFit="1"/>
    </xf>
    <xf numFmtId="49" fontId="52" fillId="33" borderId="11" xfId="0" applyNumberFormat="1" applyFont="1" applyFill="1" applyBorder="1" applyAlignment="1">
      <alignment horizontal="center" vertical="center" wrapText="1" shrinkToFit="1"/>
    </xf>
    <xf numFmtId="49" fontId="52" fillId="33" borderId="24" xfId="0" applyNumberFormat="1" applyFont="1" applyFill="1" applyBorder="1" applyAlignment="1">
      <alignment horizontal="center" vertical="center" shrinkToFit="1"/>
    </xf>
    <xf numFmtId="49" fontId="52" fillId="33" borderId="16" xfId="0" applyNumberFormat="1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47" fillId="33" borderId="14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52" fillId="33" borderId="10" xfId="0" applyFont="1" applyFill="1" applyBorder="1" applyAlignment="1">
      <alignment horizontal="left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Layout" showRuler="0" zoomScaleNormal="85" workbookViewId="0" topLeftCell="A1">
      <selection activeCell="B100" sqref="B100"/>
    </sheetView>
  </sheetViews>
  <sheetFormatPr defaultColWidth="9.140625" defaultRowHeight="15"/>
  <cols>
    <col min="1" max="1" width="5.140625" style="1" customWidth="1"/>
    <col min="2" max="2" width="29.00390625" style="1" customWidth="1"/>
    <col min="3" max="3" width="12.00390625" style="1" customWidth="1"/>
    <col min="4" max="4" width="12.8515625" style="1" customWidth="1"/>
    <col min="5" max="5" width="11.28125" style="1" customWidth="1"/>
    <col min="6" max="6" width="10.140625" style="1" customWidth="1"/>
    <col min="7" max="7" width="9.140625" style="1" customWidth="1"/>
    <col min="8" max="8" width="10.57421875" style="1" customWidth="1"/>
    <col min="9" max="9" width="9.140625" style="1" customWidth="1"/>
    <col min="10" max="10" width="8.00390625" style="1" bestFit="1" customWidth="1"/>
    <col min="11" max="12" width="7.8515625" style="1" customWidth="1"/>
    <col min="13" max="13" width="8.140625" style="1" customWidth="1"/>
    <col min="14" max="14" width="9.140625" style="1" hidden="1" customWidth="1"/>
    <col min="15" max="15" width="4.8515625" style="30" customWidth="1"/>
    <col min="16" max="16" width="5.421875" style="1" customWidth="1"/>
    <col min="17" max="16384" width="9.140625" style="1" customWidth="1"/>
  </cols>
  <sheetData>
    <row r="1" spans="1:13" ht="15.7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.75">
      <c r="A3" s="97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87" t="s">
        <v>5</v>
      </c>
      <c r="B5" s="87"/>
      <c r="C5" s="94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>
      <c r="A6" s="87" t="s">
        <v>6</v>
      </c>
      <c r="B6" s="87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5">
      <c r="A7" s="87" t="s">
        <v>0</v>
      </c>
      <c r="B7" s="87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5">
      <c r="A8" s="87" t="s">
        <v>1</v>
      </c>
      <c r="B8" s="8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5">
      <c r="A9" s="115" t="s">
        <v>56</v>
      </c>
      <c r="B9" s="5"/>
      <c r="C9" s="118"/>
      <c r="D9" s="118"/>
      <c r="E9" s="118"/>
      <c r="F9" s="118"/>
      <c r="G9" s="119"/>
      <c r="H9" s="118"/>
      <c r="I9" s="118"/>
      <c r="J9" s="118"/>
      <c r="K9" s="118"/>
      <c r="L9" s="118"/>
      <c r="M9" s="118"/>
    </row>
    <row r="10" spans="1:15" s="2" customFormat="1" ht="45" customHeight="1">
      <c r="A10" s="88" t="s">
        <v>2</v>
      </c>
      <c r="B10" s="89" t="s">
        <v>7</v>
      </c>
      <c r="C10" s="41" t="s">
        <v>30</v>
      </c>
      <c r="D10" s="41" t="s">
        <v>35</v>
      </c>
      <c r="E10" s="91" t="s">
        <v>4</v>
      </c>
      <c r="F10" s="91" t="s">
        <v>3</v>
      </c>
      <c r="G10" s="91"/>
      <c r="H10" s="91"/>
      <c r="I10" s="91"/>
      <c r="J10" s="89" t="s">
        <v>8</v>
      </c>
      <c r="K10" s="95"/>
      <c r="L10" s="89" t="s">
        <v>9</v>
      </c>
      <c r="M10" s="91"/>
      <c r="O10" s="31"/>
    </row>
    <row r="11" spans="1:13" ht="45.75" customHeight="1">
      <c r="A11" s="88"/>
      <c r="B11" s="89"/>
      <c r="C11" s="42"/>
      <c r="D11" s="42"/>
      <c r="E11" s="91"/>
      <c r="F11" s="33" t="s">
        <v>58</v>
      </c>
      <c r="G11" s="33" t="s">
        <v>59</v>
      </c>
      <c r="H11" s="33" t="s">
        <v>60</v>
      </c>
      <c r="I11" s="33" t="s">
        <v>61</v>
      </c>
      <c r="J11" s="33" t="s">
        <v>39</v>
      </c>
      <c r="K11" s="33" t="s">
        <v>40</v>
      </c>
      <c r="L11" s="33" t="s">
        <v>39</v>
      </c>
      <c r="M11" s="33" t="s">
        <v>40</v>
      </c>
    </row>
    <row r="12" spans="1:15" ht="15">
      <c r="A12" s="11">
        <v>1</v>
      </c>
      <c r="B12" s="1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>
        <f>IF(D12="Áno",IF(C12="študent",10,15),IF(D12="nie",IF(C12="študent",20,30),0))</f>
        <v>0</v>
      </c>
      <c r="O12"/>
    </row>
    <row r="13" spans="1:15" ht="15">
      <c r="A13" s="11">
        <v>2</v>
      </c>
      <c r="B13" s="12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>
        <f aca="true" t="shared" si="0" ref="N13:N26">IF(D13="Áno",IF(C13="študent",10,15),IF(D13="nie",IF(C13="študent",20,30),0))</f>
        <v>0</v>
      </c>
      <c r="O13"/>
    </row>
    <row r="14" spans="1:15" ht="15">
      <c r="A14" s="11">
        <v>3</v>
      </c>
      <c r="B14" s="1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>
        <f t="shared" si="0"/>
        <v>0</v>
      </c>
      <c r="O14"/>
    </row>
    <row r="15" spans="1:15" ht="15">
      <c r="A15" s="11">
        <v>4</v>
      </c>
      <c r="B15" s="1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>
        <f t="shared" si="0"/>
        <v>0</v>
      </c>
      <c r="O15"/>
    </row>
    <row r="16" spans="1:15" ht="15">
      <c r="A16" s="11">
        <v>5</v>
      </c>
      <c r="B16" s="12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>
        <f t="shared" si="0"/>
        <v>0</v>
      </c>
      <c r="O16"/>
    </row>
    <row r="17" spans="1:15" ht="15">
      <c r="A17" s="11">
        <v>6</v>
      </c>
      <c r="B17" s="1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>
        <f t="shared" si="0"/>
        <v>0</v>
      </c>
      <c r="O17"/>
    </row>
    <row r="18" spans="1:15" ht="15">
      <c r="A18" s="11">
        <v>7</v>
      </c>
      <c r="B18" s="1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>
        <f t="shared" si="0"/>
        <v>0</v>
      </c>
      <c r="O18"/>
    </row>
    <row r="19" spans="1:15" ht="15">
      <c r="A19" s="11">
        <v>8</v>
      </c>
      <c r="B19" s="12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>
        <f t="shared" si="0"/>
        <v>0</v>
      </c>
      <c r="O19"/>
    </row>
    <row r="20" spans="1:15" ht="15">
      <c r="A20" s="11">
        <v>9</v>
      </c>
      <c r="B20" s="12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>
        <f t="shared" si="0"/>
        <v>0</v>
      </c>
      <c r="O20"/>
    </row>
    <row r="21" spans="1:15" ht="15">
      <c r="A21" s="11">
        <v>10</v>
      </c>
      <c r="B21" s="1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>
        <f t="shared" si="0"/>
        <v>0</v>
      </c>
      <c r="O21"/>
    </row>
    <row r="22" spans="1:15" ht="15">
      <c r="A22" s="11">
        <v>11</v>
      </c>
      <c r="B22" s="12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>
        <f t="shared" si="0"/>
        <v>0</v>
      </c>
      <c r="O22"/>
    </row>
    <row r="23" spans="1:15" ht="15">
      <c r="A23" s="11">
        <v>12</v>
      </c>
      <c r="B23" s="12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>
        <f t="shared" si="0"/>
        <v>0</v>
      </c>
      <c r="O23"/>
    </row>
    <row r="24" spans="1:15" ht="15">
      <c r="A24" s="11">
        <v>13</v>
      </c>
      <c r="B24" s="12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>
        <f t="shared" si="0"/>
        <v>0</v>
      </c>
      <c r="O24"/>
    </row>
    <row r="25" spans="1:15" ht="15">
      <c r="A25" s="11">
        <v>14</v>
      </c>
      <c r="B25" s="12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>
        <f t="shared" si="0"/>
        <v>0</v>
      </c>
      <c r="O25"/>
    </row>
    <row r="26" spans="1:15" ht="15">
      <c r="A26" s="11">
        <v>15</v>
      </c>
      <c r="B26" s="1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>
        <f t="shared" si="0"/>
        <v>0</v>
      </c>
      <c r="O26"/>
    </row>
    <row r="27" spans="1:15" ht="15" hidden="1">
      <c r="A27" s="5"/>
      <c r="B27" s="5"/>
      <c r="C27" s="4" t="s">
        <v>31</v>
      </c>
      <c r="D27" s="23"/>
      <c r="E27" s="4" t="s">
        <v>10</v>
      </c>
      <c r="F27" s="4" t="s">
        <v>12</v>
      </c>
      <c r="G27" s="5"/>
      <c r="H27" s="5"/>
      <c r="I27" s="5"/>
      <c r="J27" s="5"/>
      <c r="K27" s="5"/>
      <c r="L27" s="5"/>
      <c r="M27" s="5"/>
      <c r="N27">
        <f>IF(D27="Áno",IF(C27="študent",8,13),IF(D27="nie",IF(C27="študent",16,26),0))</f>
        <v>0</v>
      </c>
      <c r="O27"/>
    </row>
    <row r="28" spans="1:15" ht="15" hidden="1">
      <c r="A28" s="5"/>
      <c r="B28" s="5"/>
      <c r="C28" s="4" t="s">
        <v>32</v>
      </c>
      <c r="D28" s="23"/>
      <c r="E28" s="4" t="s">
        <v>11</v>
      </c>
      <c r="F28" s="4" t="s">
        <v>13</v>
      </c>
      <c r="G28" s="5"/>
      <c r="H28" s="5"/>
      <c r="I28" s="5"/>
      <c r="J28" s="5"/>
      <c r="K28" s="5"/>
      <c r="L28" s="5"/>
      <c r="M28" s="5"/>
      <c r="N28">
        <f>IF(D28="Áno",IF(C28="študent",8,13),IF(D28="nie",IF(C28="študent",16,26),0))</f>
        <v>0</v>
      </c>
      <c r="O28"/>
    </row>
    <row r="29" spans="1:15" ht="15" hidden="1">
      <c r="A29" s="5"/>
      <c r="B29" s="5"/>
      <c r="C29" s="5"/>
      <c r="D29" s="23"/>
      <c r="E29" s="4"/>
      <c r="F29" s="5"/>
      <c r="G29" s="5"/>
      <c r="H29" s="5"/>
      <c r="I29" s="5"/>
      <c r="J29" s="5"/>
      <c r="K29" s="5"/>
      <c r="L29" s="5"/>
      <c r="M29" s="5"/>
      <c r="N29">
        <f>IF(D29="Áno",IF(C29="študent",8,13),IF(D29="nie",IF(C29="študent",16,26),0))</f>
        <v>0</v>
      </c>
      <c r="O29"/>
    </row>
    <row r="30" spans="1:15" ht="15" hidden="1">
      <c r="A30" s="5"/>
      <c r="B30" s="5"/>
      <c r="C30" s="5"/>
      <c r="D30" s="23"/>
      <c r="E30" s="4"/>
      <c r="F30" s="5"/>
      <c r="G30" s="5"/>
      <c r="H30" s="5"/>
      <c r="I30" s="5"/>
      <c r="J30" s="5"/>
      <c r="K30" s="5"/>
      <c r="L30" s="5"/>
      <c r="M30" s="5"/>
      <c r="N30">
        <f>IF(D30="Áno",IF(C30="študent",8,13),IF(D30="nie",IF(C30="študent",16,26),0))</f>
        <v>0</v>
      </c>
      <c r="O30"/>
    </row>
    <row r="31" spans="1:13" ht="15">
      <c r="A31" s="4" t="s">
        <v>15</v>
      </c>
      <c r="B31" s="5"/>
      <c r="C31" s="5"/>
      <c r="D31" s="5"/>
      <c r="E31" s="5"/>
      <c r="F31" s="5"/>
      <c r="G31" s="107" t="s">
        <v>33</v>
      </c>
      <c r="H31" s="108"/>
      <c r="I31" s="108"/>
      <c r="J31" s="108"/>
      <c r="K31" s="108"/>
      <c r="L31" s="113">
        <f>SUM(N12:N26)</f>
        <v>0</v>
      </c>
      <c r="M31" s="111" t="s">
        <v>34</v>
      </c>
    </row>
    <row r="32" spans="1:13" ht="15">
      <c r="A32" s="98" t="s">
        <v>57</v>
      </c>
      <c r="B32" s="5"/>
      <c r="C32" s="5"/>
      <c r="D32" s="5"/>
      <c r="E32" s="5"/>
      <c r="F32" s="5"/>
      <c r="G32" s="109"/>
      <c r="H32" s="110"/>
      <c r="I32" s="110"/>
      <c r="J32" s="110"/>
      <c r="K32" s="110"/>
      <c r="L32" s="114"/>
      <c r="M32" s="112"/>
    </row>
    <row r="33" spans="1:13" ht="15">
      <c r="A33" s="4"/>
      <c r="B33" s="5"/>
      <c r="C33" s="5"/>
      <c r="D33" s="5"/>
      <c r="E33" s="5"/>
      <c r="F33" s="5"/>
      <c r="G33" s="18"/>
      <c r="H33" s="18"/>
      <c r="I33" s="18"/>
      <c r="J33" s="39"/>
      <c r="K33" s="39"/>
      <c r="L33" s="34"/>
      <c r="M33" s="35"/>
    </row>
    <row r="34" spans="1:13" ht="15">
      <c r="A34" s="12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6" customHeight="1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>
      <c r="A36" s="26" t="s">
        <v>2</v>
      </c>
      <c r="B36" s="7" t="s">
        <v>7</v>
      </c>
      <c r="C36" s="58" t="s">
        <v>16</v>
      </c>
      <c r="D36" s="58"/>
      <c r="E36" s="58"/>
      <c r="F36" s="58" t="s">
        <v>17</v>
      </c>
      <c r="G36" s="58"/>
      <c r="H36" s="58"/>
      <c r="I36" s="58"/>
      <c r="J36" s="58"/>
      <c r="K36" s="58"/>
      <c r="L36" s="58"/>
      <c r="M36" s="58"/>
    </row>
    <row r="37" spans="1:13" ht="15">
      <c r="A37" s="13">
        <v>1</v>
      </c>
      <c r="B37" s="24"/>
      <c r="C37" s="53"/>
      <c r="D37" s="53"/>
      <c r="E37" s="53"/>
      <c r="F37" s="92"/>
      <c r="G37" s="92"/>
      <c r="H37" s="92"/>
      <c r="I37" s="92"/>
      <c r="J37" s="92"/>
      <c r="K37" s="92"/>
      <c r="L37" s="92"/>
      <c r="M37" s="92"/>
    </row>
    <row r="38" spans="1:13" ht="15">
      <c r="A38" s="13">
        <v>2</v>
      </c>
      <c r="B38" s="24"/>
      <c r="C38" s="53"/>
      <c r="D38" s="53"/>
      <c r="E38" s="53"/>
      <c r="F38" s="90"/>
      <c r="G38" s="90"/>
      <c r="H38" s="90"/>
      <c r="I38" s="90"/>
      <c r="J38" s="90"/>
      <c r="K38" s="90"/>
      <c r="L38" s="90"/>
      <c r="M38" s="90"/>
    </row>
    <row r="39" spans="1:13" ht="15">
      <c r="A39" s="3">
        <v>3</v>
      </c>
      <c r="B39" s="24"/>
      <c r="C39" s="53"/>
      <c r="D39" s="53"/>
      <c r="E39" s="53"/>
      <c r="F39" s="90"/>
      <c r="G39" s="90"/>
      <c r="H39" s="90"/>
      <c r="I39" s="90"/>
      <c r="J39" s="90"/>
      <c r="K39" s="90"/>
      <c r="L39" s="90"/>
      <c r="M39" s="90"/>
    </row>
    <row r="40" spans="1:13" ht="15">
      <c r="A40" s="3">
        <v>4</v>
      </c>
      <c r="B40" s="24"/>
      <c r="C40" s="53"/>
      <c r="D40" s="53"/>
      <c r="E40" s="53"/>
      <c r="F40" s="90"/>
      <c r="G40" s="90"/>
      <c r="H40" s="90"/>
      <c r="I40" s="90"/>
      <c r="J40" s="90"/>
      <c r="K40" s="90"/>
      <c r="L40" s="90"/>
      <c r="M40" s="90"/>
    </row>
    <row r="41" spans="1:13" ht="15">
      <c r="A41" s="3">
        <v>5</v>
      </c>
      <c r="B41" s="24"/>
      <c r="C41" s="53"/>
      <c r="D41" s="53"/>
      <c r="E41" s="53"/>
      <c r="F41" s="90"/>
      <c r="G41" s="90"/>
      <c r="H41" s="90"/>
      <c r="I41" s="90"/>
      <c r="J41" s="90"/>
      <c r="K41" s="90"/>
      <c r="L41" s="90"/>
      <c r="M41" s="90"/>
    </row>
    <row r="42" spans="1:13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>
      <c r="A43" s="12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5.25" customHeight="1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6" t="s">
        <v>2</v>
      </c>
      <c r="B45" s="7" t="s">
        <v>7</v>
      </c>
      <c r="C45" s="46" t="s">
        <v>16</v>
      </c>
      <c r="D45" s="47"/>
      <c r="E45" s="48"/>
      <c r="F45" s="58" t="s">
        <v>17</v>
      </c>
      <c r="G45" s="58"/>
      <c r="H45" s="58"/>
      <c r="I45" s="58"/>
      <c r="J45" s="58"/>
      <c r="K45" s="58"/>
      <c r="L45" s="58"/>
      <c r="M45" s="58"/>
    </row>
    <row r="46" spans="1:13" ht="15">
      <c r="A46" s="13">
        <v>1</v>
      </c>
      <c r="B46" s="24"/>
      <c r="C46" s="49"/>
      <c r="D46" s="50"/>
      <c r="E46" s="51"/>
      <c r="F46" s="90"/>
      <c r="G46" s="90"/>
      <c r="H46" s="90"/>
      <c r="I46" s="90"/>
      <c r="J46" s="90"/>
      <c r="K46" s="90"/>
      <c r="L46" s="90"/>
      <c r="M46" s="90"/>
    </row>
    <row r="47" spans="1:13" ht="15">
      <c r="A47" s="13">
        <v>2</v>
      </c>
      <c r="B47" s="24"/>
      <c r="C47" s="49"/>
      <c r="D47" s="50"/>
      <c r="E47" s="51"/>
      <c r="F47" s="90"/>
      <c r="G47" s="90"/>
      <c r="H47" s="90"/>
      <c r="I47" s="90"/>
      <c r="J47" s="90"/>
      <c r="K47" s="90"/>
      <c r="L47" s="90"/>
      <c r="M47" s="90"/>
    </row>
    <row r="48" spans="1:13" ht="15">
      <c r="A48" s="3">
        <v>3</v>
      </c>
      <c r="B48" s="25"/>
      <c r="C48" s="49"/>
      <c r="D48" s="50"/>
      <c r="E48" s="51"/>
      <c r="F48" s="90"/>
      <c r="G48" s="90"/>
      <c r="H48" s="90"/>
      <c r="I48" s="90"/>
      <c r="J48" s="90"/>
      <c r="K48" s="90"/>
      <c r="L48" s="90"/>
      <c r="M48" s="90"/>
    </row>
    <row r="49" spans="1:13" ht="15">
      <c r="A49" s="3">
        <v>4</v>
      </c>
      <c r="B49" s="25"/>
      <c r="C49" s="49"/>
      <c r="D49" s="50"/>
      <c r="E49" s="51"/>
      <c r="F49" s="90"/>
      <c r="G49" s="90"/>
      <c r="H49" s="90"/>
      <c r="I49" s="90"/>
      <c r="J49" s="90"/>
      <c r="K49" s="90"/>
      <c r="L49" s="90"/>
      <c r="M49" s="90"/>
    </row>
    <row r="50" spans="1:13" ht="15">
      <c r="A50" s="3">
        <v>5</v>
      </c>
      <c r="B50" s="25"/>
      <c r="C50" s="49"/>
      <c r="D50" s="50"/>
      <c r="E50" s="51"/>
      <c r="F50" s="90"/>
      <c r="G50" s="90"/>
      <c r="H50" s="90"/>
      <c r="I50" s="90"/>
      <c r="J50" s="90"/>
      <c r="K50" s="90"/>
      <c r="L50" s="90"/>
      <c r="M50" s="90"/>
    </row>
    <row r="51" spans="1:13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12" t="s">
        <v>43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5.25" customHeight="1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.75" customHeight="1">
      <c r="A54" s="6" t="s">
        <v>2</v>
      </c>
      <c r="B54" s="7" t="s">
        <v>19</v>
      </c>
      <c r="C54" s="43" t="s">
        <v>18</v>
      </c>
      <c r="D54" s="44"/>
      <c r="E54" s="45"/>
      <c r="F54" s="58" t="s">
        <v>16</v>
      </c>
      <c r="G54" s="58"/>
      <c r="H54" s="58"/>
      <c r="I54" s="58"/>
      <c r="J54" s="58" t="s">
        <v>17</v>
      </c>
      <c r="K54" s="58"/>
      <c r="L54" s="58"/>
      <c r="M54" s="58"/>
    </row>
    <row r="55" spans="1:13" ht="15">
      <c r="A55" s="83">
        <v>1</v>
      </c>
      <c r="B55" s="80"/>
      <c r="C55" s="62"/>
      <c r="D55" s="63"/>
      <c r="E55" s="64"/>
      <c r="F55" s="61"/>
      <c r="G55" s="61"/>
      <c r="H55" s="61"/>
      <c r="I55" s="61"/>
      <c r="J55" s="61"/>
      <c r="K55" s="61"/>
      <c r="L55" s="61"/>
      <c r="M55" s="61"/>
    </row>
    <row r="56" spans="1:13" ht="15">
      <c r="A56" s="84"/>
      <c r="B56" s="81"/>
      <c r="C56" s="65"/>
      <c r="D56" s="66"/>
      <c r="E56" s="67"/>
      <c r="F56" s="61"/>
      <c r="G56" s="61"/>
      <c r="H56" s="61"/>
      <c r="I56" s="61"/>
      <c r="J56" s="61"/>
      <c r="K56" s="61"/>
      <c r="L56" s="61"/>
      <c r="M56" s="61"/>
    </row>
    <row r="57" spans="1:13" ht="15">
      <c r="A57" s="85"/>
      <c r="B57" s="82"/>
      <c r="C57" s="68"/>
      <c r="D57" s="69"/>
      <c r="E57" s="70"/>
      <c r="F57" s="61"/>
      <c r="G57" s="61"/>
      <c r="H57" s="61"/>
      <c r="I57" s="61"/>
      <c r="J57" s="61"/>
      <c r="K57" s="61"/>
      <c r="L57" s="61"/>
      <c r="M57" s="61"/>
    </row>
    <row r="58" spans="1:13" ht="15">
      <c r="A58" s="86">
        <v>2</v>
      </c>
      <c r="B58" s="80"/>
      <c r="C58" s="71"/>
      <c r="D58" s="72"/>
      <c r="E58" s="73"/>
      <c r="F58" s="61"/>
      <c r="G58" s="61"/>
      <c r="H58" s="61"/>
      <c r="I58" s="61"/>
      <c r="J58" s="61"/>
      <c r="K58" s="61"/>
      <c r="L58" s="61"/>
      <c r="M58" s="61"/>
    </row>
    <row r="59" spans="1:13" ht="15">
      <c r="A59" s="86"/>
      <c r="B59" s="81"/>
      <c r="C59" s="74"/>
      <c r="D59" s="75"/>
      <c r="E59" s="76"/>
      <c r="F59" s="61"/>
      <c r="G59" s="61"/>
      <c r="H59" s="61"/>
      <c r="I59" s="61"/>
      <c r="J59" s="61"/>
      <c r="K59" s="61"/>
      <c r="L59" s="61"/>
      <c r="M59" s="61"/>
    </row>
    <row r="60" spans="1:13" ht="15">
      <c r="A60" s="86"/>
      <c r="B60" s="82"/>
      <c r="C60" s="77"/>
      <c r="D60" s="78"/>
      <c r="E60" s="79"/>
      <c r="F60" s="61"/>
      <c r="G60" s="61"/>
      <c r="H60" s="61"/>
      <c r="I60" s="61"/>
      <c r="J60" s="61"/>
      <c r="K60" s="61"/>
      <c r="L60" s="61"/>
      <c r="M60" s="61"/>
    </row>
    <row r="61" spans="1:13" ht="9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12" t="s"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6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 customHeight="1">
      <c r="A64" s="17" t="s">
        <v>2</v>
      </c>
      <c r="B64" s="7" t="s">
        <v>19</v>
      </c>
      <c r="C64" s="43" t="s">
        <v>44</v>
      </c>
      <c r="D64" s="44"/>
      <c r="E64" s="45"/>
      <c r="F64" s="58" t="s">
        <v>45</v>
      </c>
      <c r="G64" s="58"/>
      <c r="H64" s="58"/>
      <c r="I64" s="58"/>
      <c r="J64" s="58" t="s">
        <v>46</v>
      </c>
      <c r="K64" s="58"/>
      <c r="L64" s="58"/>
      <c r="M64" s="58"/>
    </row>
    <row r="65" spans="1:13" ht="15">
      <c r="A65" s="13">
        <v>1</v>
      </c>
      <c r="B65" s="29"/>
      <c r="C65" s="53"/>
      <c r="D65" s="53"/>
      <c r="E65" s="53"/>
      <c r="F65" s="36"/>
      <c r="G65" s="37"/>
      <c r="H65" s="37"/>
      <c r="I65" s="38"/>
      <c r="J65" s="36"/>
      <c r="K65" s="37"/>
      <c r="L65" s="37"/>
      <c r="M65" s="38"/>
    </row>
    <row r="66" spans="1:13" ht="15">
      <c r="A66" s="13">
        <v>2</v>
      </c>
      <c r="B66" s="27"/>
      <c r="C66" s="53"/>
      <c r="D66" s="53"/>
      <c r="E66" s="53"/>
      <c r="F66" s="36"/>
      <c r="G66" s="37"/>
      <c r="H66" s="37"/>
      <c r="I66" s="38"/>
      <c r="J66" s="36"/>
      <c r="K66" s="37"/>
      <c r="L66" s="37"/>
      <c r="M66" s="38"/>
    </row>
    <row r="67" spans="1:13" ht="15">
      <c r="A67" s="13">
        <v>3</v>
      </c>
      <c r="B67" s="27"/>
      <c r="C67" s="53"/>
      <c r="D67" s="53"/>
      <c r="E67" s="53"/>
      <c r="F67" s="36"/>
      <c r="G67" s="37"/>
      <c r="H67" s="37"/>
      <c r="I67" s="38"/>
      <c r="J67" s="36"/>
      <c r="K67" s="37"/>
      <c r="L67" s="37"/>
      <c r="M67" s="38"/>
    </row>
    <row r="68" spans="1:13" ht="15">
      <c r="A68" s="28">
        <v>4</v>
      </c>
      <c r="B68" s="29"/>
      <c r="C68" s="53"/>
      <c r="D68" s="53"/>
      <c r="E68" s="53"/>
      <c r="F68" s="36"/>
      <c r="G68" s="37"/>
      <c r="H68" s="37"/>
      <c r="I68" s="38"/>
      <c r="J68" s="36"/>
      <c r="K68" s="37"/>
      <c r="L68" s="37"/>
      <c r="M68" s="38"/>
    </row>
    <row r="69" spans="1:13" ht="15">
      <c r="A69" s="28">
        <v>5</v>
      </c>
      <c r="B69" s="27"/>
      <c r="C69" s="53"/>
      <c r="D69" s="53"/>
      <c r="E69" s="53"/>
      <c r="F69" s="36"/>
      <c r="G69" s="37"/>
      <c r="H69" s="37"/>
      <c r="I69" s="38"/>
      <c r="J69" s="36"/>
      <c r="K69" s="37"/>
      <c r="L69" s="37"/>
      <c r="M69" s="38"/>
    </row>
    <row r="70" spans="1:13" ht="15">
      <c r="A70" s="28">
        <v>6</v>
      </c>
      <c r="B70" s="27"/>
      <c r="C70" s="53"/>
      <c r="D70" s="53"/>
      <c r="E70" s="53"/>
      <c r="F70" s="36"/>
      <c r="G70" s="37"/>
      <c r="H70" s="37"/>
      <c r="I70" s="38"/>
      <c r="J70" s="36"/>
      <c r="K70" s="37"/>
      <c r="L70" s="37"/>
      <c r="M70" s="38"/>
    </row>
    <row r="71" spans="1:13" ht="15">
      <c r="A71" s="12" t="s">
        <v>47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7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5" s="8" customFormat="1" ht="30" customHeight="1">
      <c r="A73" s="9" t="s">
        <v>2</v>
      </c>
      <c r="B73" s="43" t="s">
        <v>53</v>
      </c>
      <c r="C73" s="45"/>
      <c r="D73" s="93" t="s">
        <v>16</v>
      </c>
      <c r="E73" s="93"/>
      <c r="F73" s="93"/>
      <c r="G73" s="93"/>
      <c r="H73" s="54" t="s">
        <v>20</v>
      </c>
      <c r="I73" s="55"/>
      <c r="J73" s="55"/>
      <c r="K73" s="55"/>
      <c r="L73" s="55"/>
      <c r="M73" s="56"/>
      <c r="O73" s="32"/>
    </row>
    <row r="74" spans="1:13" ht="15">
      <c r="A74" s="3">
        <v>1</v>
      </c>
      <c r="B74" s="100"/>
      <c r="C74" s="100"/>
      <c r="D74" s="99"/>
      <c r="E74" s="99"/>
      <c r="F74" s="99"/>
      <c r="G74" s="99"/>
      <c r="H74" s="101"/>
      <c r="I74" s="102"/>
      <c r="J74" s="102"/>
      <c r="K74" s="102"/>
      <c r="L74" s="102"/>
      <c r="M74" s="103"/>
    </row>
    <row r="75" spans="1:13" ht="15">
      <c r="A75" s="3">
        <v>2</v>
      </c>
      <c r="B75" s="100"/>
      <c r="C75" s="100"/>
      <c r="D75" s="99"/>
      <c r="E75" s="99"/>
      <c r="F75" s="99"/>
      <c r="G75" s="99"/>
      <c r="H75" s="101"/>
      <c r="I75" s="102"/>
      <c r="J75" s="102"/>
      <c r="K75" s="102"/>
      <c r="L75" s="102"/>
      <c r="M75" s="103"/>
    </row>
    <row r="76" spans="1:13" ht="15">
      <c r="A76" s="3">
        <v>3</v>
      </c>
      <c r="B76" s="100"/>
      <c r="C76" s="100"/>
      <c r="D76" s="99"/>
      <c r="E76" s="99"/>
      <c r="F76" s="99"/>
      <c r="G76" s="99"/>
      <c r="H76" s="101"/>
      <c r="I76" s="102"/>
      <c r="J76" s="102"/>
      <c r="K76" s="102"/>
      <c r="L76" s="102"/>
      <c r="M76" s="103"/>
    </row>
    <row r="77" spans="1:13" ht="15">
      <c r="A77" s="3">
        <v>4</v>
      </c>
      <c r="B77" s="100"/>
      <c r="C77" s="100"/>
      <c r="D77" s="99"/>
      <c r="E77" s="99"/>
      <c r="F77" s="99"/>
      <c r="G77" s="99"/>
      <c r="H77" s="101"/>
      <c r="I77" s="102"/>
      <c r="J77" s="102"/>
      <c r="K77" s="102"/>
      <c r="L77" s="102"/>
      <c r="M77" s="103"/>
    </row>
    <row r="78" spans="1:13" ht="15">
      <c r="A78" s="3">
        <v>5</v>
      </c>
      <c r="B78" s="100"/>
      <c r="C78" s="100"/>
      <c r="D78" s="99"/>
      <c r="E78" s="99"/>
      <c r="F78" s="99"/>
      <c r="G78" s="99"/>
      <c r="H78" s="101"/>
      <c r="I78" s="102"/>
      <c r="J78" s="102"/>
      <c r="K78" s="102"/>
      <c r="L78" s="102"/>
      <c r="M78" s="103"/>
    </row>
    <row r="79" spans="1:13" ht="15">
      <c r="A79" s="5"/>
      <c r="B79" s="5"/>
      <c r="C79" s="5"/>
      <c r="D79" s="57"/>
      <c r="E79" s="57"/>
      <c r="F79" s="5"/>
      <c r="G79" s="5"/>
      <c r="H79" s="5"/>
      <c r="I79" s="5"/>
      <c r="J79" s="5"/>
      <c r="K79" s="5"/>
      <c r="L79" s="5"/>
      <c r="M79" s="5"/>
    </row>
    <row r="80" spans="1:13" ht="48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4" t="s">
        <v>21</v>
      </c>
      <c r="B81" s="15"/>
      <c r="C81" s="18"/>
      <c r="D81" s="14" t="s">
        <v>23</v>
      </c>
      <c r="E81" s="52"/>
      <c r="F81" s="52"/>
      <c r="G81" s="52"/>
      <c r="H81" s="5"/>
      <c r="I81" s="60" t="s">
        <v>25</v>
      </c>
      <c r="J81" s="60"/>
      <c r="K81" s="59"/>
      <c r="L81" s="59"/>
      <c r="M81" s="59"/>
    </row>
    <row r="82" spans="1:13" ht="15">
      <c r="A82" s="5"/>
      <c r="B82" s="16" t="s">
        <v>22</v>
      </c>
      <c r="C82" s="16"/>
      <c r="D82" s="5"/>
      <c r="E82" s="5"/>
      <c r="F82" s="19" t="s">
        <v>24</v>
      </c>
      <c r="G82" s="20"/>
      <c r="H82" s="5"/>
      <c r="I82" s="5"/>
      <c r="J82" s="5"/>
      <c r="K82" s="5"/>
      <c r="L82" s="5"/>
      <c r="M82" s="5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4" t="s">
        <v>26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98" t="s">
        <v>27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98" t="s">
        <v>48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98" t="s">
        <v>28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98" t="s">
        <v>29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8.75">
      <c r="A94" s="21" t="s">
        <v>49</v>
      </c>
      <c r="B94" s="15"/>
      <c r="C94" s="15"/>
      <c r="D94" s="15"/>
      <c r="E94" s="15"/>
      <c r="F94" s="22">
        <f>SUM(N12:N26)</f>
        <v>0</v>
      </c>
      <c r="G94" s="22" t="s">
        <v>36</v>
      </c>
      <c r="H94" s="104" t="s">
        <v>55</v>
      </c>
      <c r="I94" s="5"/>
      <c r="J94" s="5"/>
      <c r="K94" s="5"/>
      <c r="L94" s="5"/>
      <c r="M94" s="5"/>
    </row>
    <row r="95" spans="1:13" ht="15">
      <c r="A95" s="105" t="s">
        <v>50</v>
      </c>
      <c r="B95" s="105"/>
      <c r="C95" s="105"/>
      <c r="D95" s="105"/>
      <c r="E95" s="105"/>
      <c r="F95" s="105"/>
      <c r="G95" s="105"/>
      <c r="H95" s="5"/>
      <c r="I95" s="5"/>
      <c r="J95" s="5"/>
      <c r="K95" s="5"/>
      <c r="L95" s="5"/>
      <c r="M95" s="5"/>
    </row>
    <row r="96" spans="1:13" ht="15">
      <c r="A96" s="105" t="s">
        <v>52</v>
      </c>
      <c r="B96" s="105"/>
      <c r="C96" s="105"/>
      <c r="D96" s="105"/>
      <c r="E96" s="105"/>
      <c r="F96" s="105"/>
      <c r="G96" s="105"/>
      <c r="H96" s="5"/>
      <c r="I96" s="5"/>
      <c r="J96" s="5"/>
      <c r="K96" s="5"/>
      <c r="L96" s="5"/>
      <c r="M96" s="5"/>
    </row>
    <row r="97" spans="1:13" ht="15">
      <c r="A97" s="106" t="s">
        <v>51</v>
      </c>
      <c r="B97" s="106"/>
      <c r="C97" s="106"/>
      <c r="D97" s="106"/>
      <c r="E97" s="106"/>
      <c r="F97" s="106"/>
      <c r="G97" s="106"/>
      <c r="H97" s="5"/>
      <c r="I97" s="5"/>
      <c r="J97" s="5"/>
      <c r="K97" s="5"/>
      <c r="L97" s="5"/>
      <c r="M97" s="5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</sheetData>
  <sheetProtection/>
  <mergeCells count="106">
    <mergeCell ref="A96:G96"/>
    <mergeCell ref="A97:G97"/>
    <mergeCell ref="B73:C73"/>
    <mergeCell ref="B74:C74"/>
    <mergeCell ref="B75:C75"/>
    <mergeCell ref="B76:C76"/>
    <mergeCell ref="B77:C77"/>
    <mergeCell ref="B78:C78"/>
    <mergeCell ref="D73:G73"/>
    <mergeCell ref="D74:G74"/>
    <mergeCell ref="A1:M1"/>
    <mergeCell ref="A2:M2"/>
    <mergeCell ref="A3:M3"/>
    <mergeCell ref="A5:B5"/>
    <mergeCell ref="A6:B6"/>
    <mergeCell ref="A95:G95"/>
    <mergeCell ref="D75:G75"/>
    <mergeCell ref="D76:G76"/>
    <mergeCell ref="D77:G77"/>
    <mergeCell ref="D78:G78"/>
    <mergeCell ref="F49:M49"/>
    <mergeCell ref="C5:M5"/>
    <mergeCell ref="F38:M38"/>
    <mergeCell ref="F10:I10"/>
    <mergeCell ref="J10:K10"/>
    <mergeCell ref="L10:M10"/>
    <mergeCell ref="G31:K32"/>
    <mergeCell ref="L31:L32"/>
    <mergeCell ref="M31:M32"/>
    <mergeCell ref="C50:E50"/>
    <mergeCell ref="C6:M6"/>
    <mergeCell ref="J54:M54"/>
    <mergeCell ref="F40:M40"/>
    <mergeCell ref="F41:M41"/>
    <mergeCell ref="F45:M45"/>
    <mergeCell ref="F46:M46"/>
    <mergeCell ref="F48:M48"/>
    <mergeCell ref="A7:B7"/>
    <mergeCell ref="A8:B8"/>
    <mergeCell ref="A10:A11"/>
    <mergeCell ref="B10:B11"/>
    <mergeCell ref="F50:M50"/>
    <mergeCell ref="F55:I57"/>
    <mergeCell ref="F39:M39"/>
    <mergeCell ref="C10:C11"/>
    <mergeCell ref="E10:E11"/>
    <mergeCell ref="F47:M47"/>
    <mergeCell ref="C55:E57"/>
    <mergeCell ref="C58:E60"/>
    <mergeCell ref="J55:M57"/>
    <mergeCell ref="B55:B57"/>
    <mergeCell ref="B58:B60"/>
    <mergeCell ref="A55:A57"/>
    <mergeCell ref="A58:A60"/>
    <mergeCell ref="F66:I66"/>
    <mergeCell ref="F67:I67"/>
    <mergeCell ref="F58:I60"/>
    <mergeCell ref="J58:M60"/>
    <mergeCell ref="F64:I64"/>
    <mergeCell ref="J64:M64"/>
    <mergeCell ref="K81:M81"/>
    <mergeCell ref="I81:J81"/>
    <mergeCell ref="C64:E64"/>
    <mergeCell ref="C65:E65"/>
    <mergeCell ref="F65:I65"/>
    <mergeCell ref="H73:M73"/>
    <mergeCell ref="H74:M74"/>
    <mergeCell ref="H75:M75"/>
    <mergeCell ref="H76:M76"/>
    <mergeCell ref="H77:M77"/>
    <mergeCell ref="H78:M78"/>
    <mergeCell ref="F54:I54"/>
    <mergeCell ref="C36:E36"/>
    <mergeCell ref="C37:E37"/>
    <mergeCell ref="C38:E38"/>
    <mergeCell ref="C39:E39"/>
    <mergeCell ref="C40:E40"/>
    <mergeCell ref="C41:E41"/>
    <mergeCell ref="F36:M36"/>
    <mergeCell ref="F37:M37"/>
    <mergeCell ref="C49:E49"/>
    <mergeCell ref="E81:G81"/>
    <mergeCell ref="C66:E66"/>
    <mergeCell ref="C67:E67"/>
    <mergeCell ref="C68:E68"/>
    <mergeCell ref="C69:E69"/>
    <mergeCell ref="C70:E70"/>
    <mergeCell ref="D79:E79"/>
    <mergeCell ref="C7:M7"/>
    <mergeCell ref="C8:M8"/>
    <mergeCell ref="D10:D11"/>
    <mergeCell ref="C54:E54"/>
    <mergeCell ref="C45:E45"/>
    <mergeCell ref="C46:E46"/>
    <mergeCell ref="C47:E47"/>
    <mergeCell ref="C48:E48"/>
    <mergeCell ref="J69:M69"/>
    <mergeCell ref="J70:M70"/>
    <mergeCell ref="J33:K33"/>
    <mergeCell ref="F69:I69"/>
    <mergeCell ref="F70:I70"/>
    <mergeCell ref="J65:M65"/>
    <mergeCell ref="J66:M66"/>
    <mergeCell ref="F68:I68"/>
    <mergeCell ref="J67:M67"/>
    <mergeCell ref="J68:M68"/>
  </mergeCells>
  <dataValidations count="5">
    <dataValidation type="list" allowBlank="1" showInputMessage="1" showErrorMessage="1" promptTitle="Vyberte zo zoznamu" prompt="Vybetre krajinu z ktorej pochádzate" sqref="E12:E26">
      <formula1>$E$27:$E$30</formula1>
    </dataValidation>
    <dataValidation type="list" allowBlank="1" showInputMessage="1" showErrorMessage="1" sqref="F12:M26">
      <formula1>$F$27:$F$28</formula1>
    </dataValidation>
    <dataValidation type="list" allowBlank="1" showInputMessage="1" showErrorMessage="1" promptTitle="Uveťe či ste" prompt="študent denného štúdia, alebo dospelá osoba" sqref="C12:C26">
      <formula1>$C$27:$C$28</formula1>
    </dataValidation>
    <dataValidation type="list" allowBlank="1" showInputMessage="1" showErrorMessage="1" promptTitle="Vyberte zo zoznamu" prompt="Áno - som členom klubu trubačov SR, alebo KT ČMMJ a mám zaplatený členský príspevok na rok 2013&#10;NIE - nie som členom KT SR alebo ČMMJ, alebo nemám uhradené členský príspevok za rok 2013" sqref="D13:D30">
      <formula1>$F$27:$F$28</formula1>
    </dataValidation>
    <dataValidation type="list" allowBlank="1" showInputMessage="1" showErrorMessage="1" promptTitle="Vyberte zo zoznamu" prompt="Áno - som členom klubu trubačov SR, alebo KT ČMMJ a mám zaplatený členský príspevok na rok 2014&#10;NIE - nie som členom KT SR alebo ČMMJ, alebo nemám uhradené členský príspevok za rok 2014" sqref="D12">
      <formula1>$F$27:$F$28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Header>&amp;R&amp;"-,Kurzíva"&amp;10PRIHLÁŠKA DO SÚŤAŽE</oddHeader>
    <oddFooter>&amp;C
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SOSL L Hrádok</dc:creator>
  <cp:keywords/>
  <dc:description/>
  <cp:lastModifiedBy>Fujitsu</cp:lastModifiedBy>
  <cp:lastPrinted>2012-03-15T11:00:36Z</cp:lastPrinted>
  <dcterms:created xsi:type="dcterms:W3CDTF">2012-03-09T16:46:09Z</dcterms:created>
  <dcterms:modified xsi:type="dcterms:W3CDTF">2014-02-07T08:25:28Z</dcterms:modified>
  <cp:category/>
  <cp:version/>
  <cp:contentType/>
  <cp:contentStatus/>
</cp:coreProperties>
</file>