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<sst xmlns="http://schemas.openxmlformats.org/spreadsheetml/2006/main" count="120" uniqueCount="71">
  <si>
    <t>Por.
č.</t>
  </si>
  <si>
    <t>Štát</t>
  </si>
  <si>
    <t>Názov filmu</t>
  </si>
  <si>
    <t>Hodnotenie</t>
  </si>
  <si>
    <t>Poradie</t>
  </si>
  <si>
    <t>1.</t>
  </si>
  <si>
    <t>SR</t>
  </si>
  <si>
    <t>2.</t>
  </si>
  <si>
    <t>4.</t>
  </si>
  <si>
    <t>ČR</t>
  </si>
  <si>
    <t>=Hárok1!B7</t>
  </si>
  <si>
    <t>Súčet bodov</t>
  </si>
  <si>
    <t>Poznámka</t>
  </si>
  <si>
    <t>minutáž</t>
  </si>
  <si>
    <t>5.</t>
  </si>
  <si>
    <t>6.</t>
  </si>
  <si>
    <t>HU</t>
  </si>
  <si>
    <t>3.</t>
  </si>
  <si>
    <t>7.</t>
  </si>
  <si>
    <t>Očima myslivce - 2. časť</t>
  </si>
  <si>
    <t>Na potulkách s kamerou</t>
  </si>
  <si>
    <t>Najkrajšia v chotári</t>
  </si>
  <si>
    <t>Jesenné čaro hôr</t>
  </si>
  <si>
    <t>Medvede a jelene v CHPO-POĽANA a polianske panorámy v roku 2009</t>
  </si>
  <si>
    <t>Medzinárodný festival filmov s tematikou poľovníctva a ochrana prírody
 "Hubertlov - Levice 2010" o Putovný pohár Hubertlovu</t>
  </si>
  <si>
    <t>Poznám také miesta</t>
  </si>
  <si>
    <t>9.</t>
  </si>
  <si>
    <t>Mačky na love</t>
  </si>
  <si>
    <t>Cena MP SR
Cena OkO SPZ</t>
  </si>
  <si>
    <t>DVOŘÁK Bohumil</t>
  </si>
  <si>
    <t>ŠIKULA Peter a VIZVÁRY Mikuláš</t>
  </si>
  <si>
    <t>SÝKORA Miroslav</t>
  </si>
  <si>
    <t>DOBROVODSKÝ Rastislav</t>
  </si>
  <si>
    <t>POLÁČEK Ján</t>
  </si>
  <si>
    <t>BRÓDY Marcel</t>
  </si>
  <si>
    <r>
      <rPr>
        <b/>
        <sz val="12"/>
        <rFont val="Arial CE"/>
        <family val="2"/>
      </rPr>
      <t>NYÍRERDő</t>
    </r>
    <r>
      <rPr>
        <b/>
        <sz val="10"/>
        <rFont val="Arial CE"/>
        <family val="2"/>
      </rPr>
      <t xml:space="preserve">
Nyírségi Erdészeti Részvénytársaság</t>
    </r>
  </si>
  <si>
    <r>
      <rPr>
        <b/>
        <sz val="12"/>
        <rFont val="Arial CE"/>
        <family val="2"/>
      </rPr>
      <t>KUCHÁRIK Ján</t>
    </r>
    <r>
      <rPr>
        <b/>
        <sz val="10"/>
        <rFont val="Arial CE"/>
        <family val="2"/>
      </rPr>
      <t xml:space="preserve">
</t>
    </r>
    <r>
      <rPr>
        <sz val="10"/>
        <rFont val="Arial CE"/>
        <family val="2"/>
      </rPr>
      <t>JANCI - ProDuction</t>
    </r>
  </si>
  <si>
    <t>Lesy Bckerek 
(A Bockerek - erdő) film. Etüd</t>
  </si>
  <si>
    <t>Špeciálne ocenenie</t>
  </si>
  <si>
    <t>Meno, priezvisko 
autora</t>
  </si>
  <si>
    <t>Meno a priezvisko 
autora</t>
  </si>
  <si>
    <t>JANEK Ľuboš</t>
  </si>
  <si>
    <t>Príroda v Olšavských lesoch</t>
  </si>
  <si>
    <t>VINCZE Béla IFJ.</t>
  </si>
  <si>
    <t>Pozor ZVER 2009</t>
  </si>
  <si>
    <t>KOLLÁR Ján</t>
  </si>
  <si>
    <t>Náručie prírodného skvostu okolia Banskej Štiavnice</t>
  </si>
  <si>
    <t>Agresívny hlucháň</t>
  </si>
  <si>
    <t>Myslivecká zařízení v honitbě</t>
  </si>
  <si>
    <t>Cena Halali</t>
  </si>
  <si>
    <t>Dr. Ignáz Magdolna</t>
  </si>
  <si>
    <t>Vadászatok dámországban - Poľovačky v svete danielov</t>
  </si>
  <si>
    <t>Vadászat a NYÍRERDő Zrt.-nél</t>
  </si>
  <si>
    <t>Hospodárenie zo zverou u ŠL Nyírerdő a.s</t>
  </si>
  <si>
    <t>KOLDA František</t>
  </si>
  <si>
    <t>Naše Zvěř</t>
  </si>
  <si>
    <t>ČÍŽ Marián Ing. a IVAŠKA Peter</t>
  </si>
  <si>
    <t>Tuláčik</t>
  </si>
  <si>
    <t>Pozorovanie vtáctva na zimnom Balatóne</t>
  </si>
  <si>
    <t>JIŘÍKOVÁ Eva</t>
  </si>
  <si>
    <t>Ten pejsek je tvúj , ale ta ulice je nás všech!</t>
  </si>
  <si>
    <t>8.</t>
  </si>
  <si>
    <t>Horská oblasť Strážov</t>
  </si>
  <si>
    <t>Cena MsKs</t>
  </si>
  <si>
    <t>Potulky prírodou v okolí Banskej Štiavnice</t>
  </si>
  <si>
    <r>
      <t xml:space="preserve">kategória: </t>
    </r>
    <r>
      <rPr>
        <b/>
        <sz val="15"/>
        <color indexed="60"/>
        <rFont val="Arial"/>
        <family val="2"/>
      </rPr>
      <t>DOMÁCE VIDEO - FILMOVÉ ZAČIATKY</t>
    </r>
  </si>
  <si>
    <r>
      <t xml:space="preserve">kategória: </t>
    </r>
    <r>
      <rPr>
        <b/>
        <sz val="15"/>
        <color indexed="60"/>
        <rFont val="Arial"/>
        <family val="2"/>
      </rPr>
      <t>DOKUMENTÁRNY FILM A METODICKO-NÁUČNÝ</t>
    </r>
  </si>
  <si>
    <r>
      <t xml:space="preserve">kategória: </t>
    </r>
    <r>
      <rPr>
        <b/>
        <sz val="15"/>
        <color indexed="60"/>
        <rFont val="Arial"/>
        <family val="2"/>
      </rPr>
      <t>PRÍRODA A ZVER</t>
    </r>
  </si>
  <si>
    <t>Výsledky - 2010</t>
  </si>
  <si>
    <t>Absolútny víťaz,
Cena SPZ</t>
  </si>
  <si>
    <t>Ing. ŠTEFANČÍK Michal, CSc.
ŠEBO Marián, Ing.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</si>
</sst>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color indexed="17"/>
      <name val="Arial Narrow"/>
      <family val="2"/>
    </font>
    <font>
      <b/>
      <sz val="11"/>
      <color indexed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4"/>
      <name val="Arial"/>
      <family val="2"/>
    </font>
    <font>
      <b/>
      <sz val="11"/>
      <name val="Arial CE"/>
      <family val="2"/>
    </font>
    <font>
      <sz val="10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sz val="12"/>
      <name val="Arial"/>
      <family val="2"/>
    </font>
    <font>
      <b/>
      <sz val="11"/>
      <name val="Arial"/>
      <family val="2"/>
    </font>
    <font>
      <b/>
      <sz val="15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5"/>
      <color indexed="10"/>
      <name val="Arial"/>
      <family val="2"/>
    </font>
    <font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5"/>
      <color rgb="FFFF0000"/>
      <name val="Arial"/>
      <family val="2"/>
    </font>
    <font>
      <sz val="1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vertical="top"/>
    </xf>
    <xf numFmtId="49" fontId="8" fillId="0" borderId="11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5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49" fontId="11" fillId="0" borderId="1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49" fontId="3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1" fontId="15" fillId="0" borderId="14" xfId="0" applyNumberFormat="1" applyFont="1" applyBorder="1" applyAlignment="1" applyProtection="1">
      <alignment horizontal="center" vertical="center"/>
      <protection locked="0"/>
    </xf>
    <xf numFmtId="1" fontId="15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vertical="top"/>
    </xf>
    <xf numFmtId="1" fontId="15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top" wrapText="1"/>
    </xf>
    <xf numFmtId="0" fontId="58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 textRotation="90" wrapText="1"/>
    </xf>
    <xf numFmtId="49" fontId="12" fillId="0" borderId="12" xfId="0" applyNumberFormat="1" applyFont="1" applyFill="1" applyBorder="1" applyAlignment="1">
      <alignment horizontal="center" vertical="center" textRotation="90" wrapText="1"/>
    </xf>
    <xf numFmtId="1" fontId="13" fillId="0" borderId="12" xfId="0" applyNumberFormat="1" applyFont="1" applyFill="1" applyBorder="1" applyAlignment="1">
      <alignment horizontal="center" vertical="center"/>
    </xf>
    <xf numFmtId="0" fontId="59" fillId="0" borderId="16" xfId="0" applyFont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/>
    </xf>
    <xf numFmtId="0" fontId="58" fillId="0" borderId="16" xfId="0" applyFont="1" applyBorder="1" applyAlignment="1">
      <alignment horizontal="center" vertical="center"/>
    </xf>
    <xf numFmtId="0" fontId="58" fillId="4" borderId="16" xfId="0" applyFont="1" applyFill="1" applyBorder="1" applyAlignment="1">
      <alignment horizontal="center" vertical="center" wrapText="1"/>
    </xf>
    <xf numFmtId="1" fontId="18" fillId="0" borderId="21" xfId="0" applyNumberFormat="1" applyFont="1" applyBorder="1" applyAlignment="1">
      <alignment horizontal="center" vertical="center"/>
    </xf>
    <xf numFmtId="1" fontId="18" fillId="4" borderId="21" xfId="0" applyNumberFormat="1" applyFont="1" applyFill="1" applyBorder="1" applyAlignment="1">
      <alignment horizontal="center" vertical="center"/>
    </xf>
    <xf numFmtId="1" fontId="13" fillId="4" borderId="12" xfId="0" applyNumberFormat="1" applyFont="1" applyFill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49" fontId="11" fillId="4" borderId="23" xfId="0" applyNumberFormat="1" applyFont="1" applyFill="1" applyBorder="1" applyAlignment="1">
      <alignment vertical="top" wrapText="1"/>
    </xf>
    <xf numFmtId="49" fontId="10" fillId="4" borderId="23" xfId="0" applyNumberFormat="1" applyFont="1" applyFill="1" applyBorder="1" applyAlignment="1">
      <alignment vertical="top" wrapText="1"/>
    </xf>
    <xf numFmtId="1" fontId="6" fillId="4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textRotation="90"/>
    </xf>
    <xf numFmtId="49" fontId="4" fillId="0" borderId="26" xfId="0" applyNumberFormat="1" applyFont="1" applyBorder="1" applyAlignment="1">
      <alignment horizontal="center" vertical="center" textRotation="90"/>
    </xf>
    <xf numFmtId="1" fontId="5" fillId="0" borderId="25" xfId="0" applyNumberFormat="1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>
      <alignment horizontal="center" vertical="center" textRotation="90"/>
    </xf>
    <xf numFmtId="0" fontId="4" fillId="0" borderId="27" xfId="0" applyFont="1" applyBorder="1" applyAlignment="1">
      <alignment/>
    </xf>
    <xf numFmtId="0" fontId="0" fillId="0" borderId="16" xfId="0" applyBorder="1" applyAlignment="1">
      <alignment/>
    </xf>
    <xf numFmtId="49" fontId="2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6">
      <selection activeCell="J22" sqref="J22"/>
    </sheetView>
  </sheetViews>
  <sheetFormatPr defaultColWidth="9.140625" defaultRowHeight="12.75"/>
  <cols>
    <col min="1" max="1" width="3.7109375" style="0" customWidth="1"/>
    <col min="2" max="2" width="34.140625" style="0" customWidth="1"/>
    <col min="3" max="3" width="3.421875" style="0" bestFit="1" customWidth="1"/>
    <col min="4" max="4" width="43.140625" style="0" customWidth="1"/>
    <col min="5" max="5" width="4.57421875" style="0" customWidth="1"/>
    <col min="6" max="6" width="5.7109375" style="0" customWidth="1"/>
    <col min="7" max="7" width="6.57421875" style="0" customWidth="1"/>
    <col min="8" max="8" width="32.140625" style="0" customWidth="1"/>
  </cols>
  <sheetData>
    <row r="1" spans="1:11" ht="38.25" customHeight="1">
      <c r="A1" s="74" t="s">
        <v>24</v>
      </c>
      <c r="B1" s="75"/>
      <c r="C1" s="75"/>
      <c r="D1" s="75"/>
      <c r="E1" s="75"/>
      <c r="F1" s="75"/>
      <c r="G1" s="75"/>
      <c r="H1" s="75"/>
      <c r="I1" s="30"/>
      <c r="J1" s="30"/>
      <c r="K1" s="30"/>
    </row>
    <row r="2" spans="1:11" ht="22.5" customHeight="1">
      <c r="A2" s="76" t="s">
        <v>68</v>
      </c>
      <c r="B2" s="77"/>
      <c r="C2" s="77"/>
      <c r="D2" s="77"/>
      <c r="E2" s="77"/>
      <c r="F2" s="77"/>
      <c r="G2" s="77"/>
      <c r="H2" s="77"/>
      <c r="I2" s="30"/>
      <c r="J2" s="30"/>
      <c r="K2" s="30"/>
    </row>
    <row r="3" spans="1:7" ht="26.25" customHeight="1" thickBot="1">
      <c r="A3" s="19" t="s">
        <v>67</v>
      </c>
      <c r="B3" s="16"/>
      <c r="C3" s="5"/>
      <c r="D3" s="5"/>
      <c r="E3" s="7"/>
      <c r="F3" s="6"/>
      <c r="G3" s="6"/>
    </row>
    <row r="4" spans="1:8" ht="13.5" thickBot="1">
      <c r="A4" s="64" t="s">
        <v>0</v>
      </c>
      <c r="B4" s="66" t="s">
        <v>39</v>
      </c>
      <c r="C4" s="68" t="s">
        <v>1</v>
      </c>
      <c r="D4" s="67" t="s">
        <v>2</v>
      </c>
      <c r="E4" s="70" t="s">
        <v>13</v>
      </c>
      <c r="F4" s="72" t="s">
        <v>3</v>
      </c>
      <c r="G4" s="73"/>
      <c r="H4" s="39" t="s">
        <v>38</v>
      </c>
    </row>
    <row r="5" spans="1:8" ht="82.5" thickBot="1">
      <c r="A5" s="65"/>
      <c r="B5" s="67"/>
      <c r="C5" s="69"/>
      <c r="D5" s="67"/>
      <c r="E5" s="71"/>
      <c r="F5" s="29" t="s">
        <v>11</v>
      </c>
      <c r="G5" s="29" t="s">
        <v>4</v>
      </c>
      <c r="H5" s="25"/>
    </row>
    <row r="6" spans="1:8" s="18" customFormat="1" ht="39.75" customHeight="1" thickBot="1">
      <c r="A6" s="20" t="s">
        <v>5</v>
      </c>
      <c r="B6" s="31" t="s">
        <v>34</v>
      </c>
      <c r="C6" s="32" t="s">
        <v>6</v>
      </c>
      <c r="D6" s="31" t="s">
        <v>21</v>
      </c>
      <c r="E6" s="33">
        <v>10</v>
      </c>
      <c r="F6" s="58">
        <v>95</v>
      </c>
      <c r="G6" s="59">
        <f aca="true" t="shared" si="0" ref="G6:G13">RANK(F6,$F$6:$F$13)</f>
        <v>1</v>
      </c>
      <c r="H6" s="26"/>
    </row>
    <row r="7" spans="1:8" s="18" customFormat="1" ht="39.75" customHeight="1" thickBot="1">
      <c r="A7" s="27" t="s">
        <v>7</v>
      </c>
      <c r="B7" s="32" t="s">
        <v>35</v>
      </c>
      <c r="C7" s="32" t="s">
        <v>16</v>
      </c>
      <c r="D7" s="37" t="s">
        <v>37</v>
      </c>
      <c r="E7" s="34">
        <v>7.5</v>
      </c>
      <c r="F7" s="58">
        <v>92</v>
      </c>
      <c r="G7" s="59">
        <f t="shared" si="0"/>
        <v>2</v>
      </c>
      <c r="H7" s="26"/>
    </row>
    <row r="8" spans="1:8" s="18" customFormat="1" ht="39.75" customHeight="1" thickBot="1">
      <c r="A8" s="27" t="s">
        <v>17</v>
      </c>
      <c r="B8" s="32" t="s">
        <v>36</v>
      </c>
      <c r="C8" s="35" t="s">
        <v>6</v>
      </c>
      <c r="D8" s="31" t="s">
        <v>22</v>
      </c>
      <c r="E8" s="36">
        <v>19</v>
      </c>
      <c r="F8" s="58">
        <v>90</v>
      </c>
      <c r="G8" s="59">
        <f t="shared" si="0"/>
        <v>3</v>
      </c>
      <c r="H8" s="24"/>
    </row>
    <row r="9" spans="1:8" s="18" customFormat="1" ht="39.75" customHeight="1" thickBot="1">
      <c r="A9" s="27" t="s">
        <v>8</v>
      </c>
      <c r="B9" s="31" t="s">
        <v>32</v>
      </c>
      <c r="C9" s="35" t="s">
        <v>6</v>
      </c>
      <c r="D9" s="31" t="s">
        <v>25</v>
      </c>
      <c r="E9" s="36">
        <v>26</v>
      </c>
      <c r="F9" s="58">
        <v>89</v>
      </c>
      <c r="G9" s="59">
        <f t="shared" si="0"/>
        <v>4</v>
      </c>
      <c r="H9" s="38" t="s">
        <v>28</v>
      </c>
    </row>
    <row r="10" spans="1:8" s="18" customFormat="1" ht="39.75" customHeight="1" thickBot="1">
      <c r="A10" s="27" t="s">
        <v>14</v>
      </c>
      <c r="B10" s="31" t="s">
        <v>31</v>
      </c>
      <c r="C10" s="35" t="s">
        <v>6</v>
      </c>
      <c r="D10" s="31" t="s">
        <v>27</v>
      </c>
      <c r="E10" s="36">
        <v>18</v>
      </c>
      <c r="F10" s="58">
        <v>74</v>
      </c>
      <c r="G10" s="59">
        <f t="shared" si="0"/>
        <v>5</v>
      </c>
      <c r="H10" s="24"/>
    </row>
    <row r="11" spans="1:8" s="18" customFormat="1" ht="39.75" customHeight="1" thickBot="1">
      <c r="A11" s="27" t="s">
        <v>15</v>
      </c>
      <c r="B11" s="31" t="s">
        <v>33</v>
      </c>
      <c r="C11" s="35" t="s">
        <v>6</v>
      </c>
      <c r="D11" s="31" t="s">
        <v>23</v>
      </c>
      <c r="E11" s="36">
        <v>26</v>
      </c>
      <c r="F11" s="58">
        <v>69</v>
      </c>
      <c r="G11" s="59">
        <f t="shared" si="0"/>
        <v>6</v>
      </c>
      <c r="H11" s="24"/>
    </row>
    <row r="12" spans="1:8" ht="39.75" customHeight="1" thickBot="1">
      <c r="A12" s="27" t="s">
        <v>18</v>
      </c>
      <c r="B12" s="31" t="s">
        <v>30</v>
      </c>
      <c r="C12" s="32" t="s">
        <v>6</v>
      </c>
      <c r="D12" s="31" t="s">
        <v>20</v>
      </c>
      <c r="E12" s="34">
        <v>31</v>
      </c>
      <c r="F12" s="58">
        <v>67</v>
      </c>
      <c r="G12" s="59">
        <f t="shared" si="0"/>
        <v>7</v>
      </c>
      <c r="H12" s="26"/>
    </row>
    <row r="13" spans="1:8" s="18" customFormat="1" ht="39.75" customHeight="1" thickBot="1">
      <c r="A13" s="27" t="s">
        <v>61</v>
      </c>
      <c r="B13" s="31" t="s">
        <v>29</v>
      </c>
      <c r="C13" s="32" t="s">
        <v>9</v>
      </c>
      <c r="D13" s="31" t="s">
        <v>19</v>
      </c>
      <c r="E13" s="34">
        <v>15</v>
      </c>
      <c r="F13" s="58">
        <v>62</v>
      </c>
      <c r="G13" s="59">
        <f t="shared" si="0"/>
        <v>8</v>
      </c>
      <c r="H13" s="26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8" ht="13.5" customHeight="1"/>
    <row r="19" spans="1:7" ht="36.75" customHeight="1" thickBot="1">
      <c r="A19" s="19" t="s">
        <v>66</v>
      </c>
      <c r="B19" s="16"/>
      <c r="C19" s="5"/>
      <c r="D19" s="5"/>
      <c r="E19" s="7"/>
      <c r="F19" s="6"/>
      <c r="G19" s="6"/>
    </row>
    <row r="20" spans="1:8" ht="13.5" thickBot="1">
      <c r="A20" s="64" t="s">
        <v>0</v>
      </c>
      <c r="B20" s="66" t="s">
        <v>40</v>
      </c>
      <c r="C20" s="68" t="s">
        <v>1</v>
      </c>
      <c r="D20" s="67" t="s">
        <v>2</v>
      </c>
      <c r="E20" s="70" t="s">
        <v>13</v>
      </c>
      <c r="F20" s="72" t="s">
        <v>3</v>
      </c>
      <c r="G20" s="73"/>
      <c r="H20" s="28"/>
    </row>
    <row r="21" spans="1:8" ht="75.75" thickBot="1">
      <c r="A21" s="65"/>
      <c r="B21" s="67"/>
      <c r="C21" s="69"/>
      <c r="D21" s="67"/>
      <c r="E21" s="71"/>
      <c r="F21" s="43" t="s">
        <v>11</v>
      </c>
      <c r="G21" s="44" t="s">
        <v>4</v>
      </c>
      <c r="H21" s="25" t="s">
        <v>12</v>
      </c>
    </row>
    <row r="22" spans="1:8" ht="39.75" customHeight="1" thickBot="1">
      <c r="A22" s="60" t="s">
        <v>5</v>
      </c>
      <c r="B22" s="61" t="s">
        <v>56</v>
      </c>
      <c r="C22" s="62" t="s">
        <v>6</v>
      </c>
      <c r="D22" s="61" t="s">
        <v>57</v>
      </c>
      <c r="E22" s="63">
        <v>19</v>
      </c>
      <c r="F22" s="56">
        <v>109</v>
      </c>
      <c r="G22" s="57">
        <f aca="true" t="shared" si="1" ref="G22:G30">RANK(F22,$F$22:$F$30)</f>
        <v>1</v>
      </c>
      <c r="H22" s="54" t="s">
        <v>69</v>
      </c>
    </row>
    <row r="23" spans="1:8" ht="39.75" customHeight="1" thickBot="1">
      <c r="A23" s="27" t="s">
        <v>7</v>
      </c>
      <c r="B23" s="49" t="s">
        <v>52</v>
      </c>
      <c r="C23" s="50" t="s">
        <v>16</v>
      </c>
      <c r="D23" s="49" t="s">
        <v>53</v>
      </c>
      <c r="E23" s="22">
        <v>28</v>
      </c>
      <c r="F23" s="55">
        <v>100</v>
      </c>
      <c r="G23" s="45">
        <f t="shared" si="1"/>
        <v>2</v>
      </c>
      <c r="H23" s="46"/>
    </row>
    <row r="24" spans="1:8" ht="39.75" customHeight="1" thickBot="1">
      <c r="A24" s="27" t="s">
        <v>17</v>
      </c>
      <c r="B24" s="49" t="s">
        <v>54</v>
      </c>
      <c r="C24" s="50" t="s">
        <v>9</v>
      </c>
      <c r="D24" s="49" t="s">
        <v>55</v>
      </c>
      <c r="E24" s="22"/>
      <c r="F24" s="55">
        <v>99</v>
      </c>
      <c r="G24" s="45">
        <f t="shared" si="1"/>
        <v>3</v>
      </c>
      <c r="H24" s="47"/>
    </row>
    <row r="25" spans="1:8" ht="39.75" customHeight="1" thickBot="1">
      <c r="A25" s="27" t="s">
        <v>8</v>
      </c>
      <c r="B25" s="49" t="s">
        <v>50</v>
      </c>
      <c r="C25" s="50" t="s">
        <v>16</v>
      </c>
      <c r="D25" s="49" t="s">
        <v>51</v>
      </c>
      <c r="E25" s="22"/>
      <c r="F25" s="55">
        <v>98</v>
      </c>
      <c r="G25" s="45">
        <f t="shared" si="1"/>
        <v>4</v>
      </c>
      <c r="H25" s="53" t="s">
        <v>49</v>
      </c>
    </row>
    <row r="26" spans="1:8" ht="44.25" customHeight="1" thickBot="1">
      <c r="A26" s="27" t="s">
        <v>14</v>
      </c>
      <c r="B26" s="49" t="s">
        <v>31</v>
      </c>
      <c r="C26" s="52" t="s">
        <v>6</v>
      </c>
      <c r="D26" s="49" t="s">
        <v>62</v>
      </c>
      <c r="E26" s="23">
        <v>25</v>
      </c>
      <c r="F26" s="55">
        <v>72</v>
      </c>
      <c r="G26" s="45">
        <f t="shared" si="1"/>
        <v>5</v>
      </c>
      <c r="H26" s="38" t="s">
        <v>63</v>
      </c>
    </row>
    <row r="27" spans="1:8" ht="39.75" customHeight="1" thickBot="1">
      <c r="A27" s="27" t="s">
        <v>15</v>
      </c>
      <c r="B27" s="49" t="s">
        <v>43</v>
      </c>
      <c r="C27" s="52" t="s">
        <v>16</v>
      </c>
      <c r="D27" s="49" t="s">
        <v>58</v>
      </c>
      <c r="E27" s="23">
        <v>8</v>
      </c>
      <c r="F27" s="55">
        <v>47</v>
      </c>
      <c r="G27" s="45">
        <f t="shared" si="1"/>
        <v>6</v>
      </c>
      <c r="H27" s="48"/>
    </row>
    <row r="28" spans="1:8" ht="39.75" customHeight="1" thickBot="1">
      <c r="A28" s="27" t="s">
        <v>18</v>
      </c>
      <c r="B28" s="49" t="s">
        <v>45</v>
      </c>
      <c r="C28" s="52" t="s">
        <v>6</v>
      </c>
      <c r="D28" s="49" t="s">
        <v>64</v>
      </c>
      <c r="E28" s="23"/>
      <c r="F28" s="55">
        <v>41</v>
      </c>
      <c r="G28" s="45">
        <f t="shared" si="1"/>
        <v>7</v>
      </c>
      <c r="H28" s="48"/>
    </row>
    <row r="29" spans="1:8" ht="39.75" customHeight="1" thickBot="1">
      <c r="A29" s="27" t="s">
        <v>61</v>
      </c>
      <c r="B29" s="49" t="s">
        <v>29</v>
      </c>
      <c r="C29" s="50" t="s">
        <v>9</v>
      </c>
      <c r="D29" s="49" t="s">
        <v>48</v>
      </c>
      <c r="E29" s="22">
        <v>12</v>
      </c>
      <c r="F29" s="55">
        <v>38</v>
      </c>
      <c r="G29" s="45">
        <f t="shared" si="1"/>
        <v>8</v>
      </c>
      <c r="H29" s="53"/>
    </row>
    <row r="30" spans="1:8" ht="39.75" customHeight="1" thickBot="1">
      <c r="A30" s="41" t="s">
        <v>26</v>
      </c>
      <c r="B30" s="49" t="s">
        <v>59</v>
      </c>
      <c r="C30" s="52" t="s">
        <v>9</v>
      </c>
      <c r="D30" s="49" t="s">
        <v>60</v>
      </c>
      <c r="E30" s="23">
        <v>7</v>
      </c>
      <c r="F30" s="55">
        <v>25</v>
      </c>
      <c r="G30" s="45">
        <f t="shared" si="1"/>
        <v>9</v>
      </c>
      <c r="H30" s="48"/>
    </row>
    <row r="37" spans="1:7" ht="30.75" customHeight="1" thickBot="1">
      <c r="A37" s="19" t="s">
        <v>65</v>
      </c>
      <c r="B37" s="16"/>
      <c r="C37" s="5"/>
      <c r="D37" s="5"/>
      <c r="E37" s="7"/>
      <c r="F37" s="6"/>
      <c r="G37" s="6"/>
    </row>
    <row r="38" spans="1:7" ht="13.5" thickBot="1">
      <c r="A38" s="64" t="s">
        <v>0</v>
      </c>
      <c r="B38" s="66" t="s">
        <v>40</v>
      </c>
      <c r="C38" s="68" t="s">
        <v>1</v>
      </c>
      <c r="D38" s="67" t="s">
        <v>2</v>
      </c>
      <c r="E38" s="70" t="s">
        <v>13</v>
      </c>
      <c r="F38" s="72" t="s">
        <v>3</v>
      </c>
      <c r="G38" s="73"/>
    </row>
    <row r="39" spans="1:7" ht="68.25" customHeight="1" thickBot="1">
      <c r="A39" s="65"/>
      <c r="B39" s="67"/>
      <c r="C39" s="69"/>
      <c r="D39" s="67"/>
      <c r="E39" s="71"/>
      <c r="F39" s="17" t="s">
        <v>11</v>
      </c>
      <c r="G39" s="40" t="s">
        <v>4</v>
      </c>
    </row>
    <row r="40" spans="1:7" ht="39.75" customHeight="1" thickBot="1">
      <c r="A40" s="20" t="s">
        <v>5</v>
      </c>
      <c r="B40" s="49" t="s">
        <v>41</v>
      </c>
      <c r="C40" s="50" t="s">
        <v>6</v>
      </c>
      <c r="D40" s="51" t="s">
        <v>42</v>
      </c>
      <c r="E40" s="21"/>
      <c r="F40" s="55">
        <v>76</v>
      </c>
      <c r="G40" s="45">
        <f>RANK(F40,$F$40:$F$43)</f>
        <v>1</v>
      </c>
    </row>
    <row r="41" spans="1:7" ht="39.75" customHeight="1" thickBot="1">
      <c r="A41" s="41" t="s">
        <v>7</v>
      </c>
      <c r="B41" s="49" t="s">
        <v>43</v>
      </c>
      <c r="C41" s="52" t="s">
        <v>16</v>
      </c>
      <c r="D41" s="51" t="s">
        <v>44</v>
      </c>
      <c r="E41" s="23">
        <v>5</v>
      </c>
      <c r="F41" s="55">
        <v>68</v>
      </c>
      <c r="G41" s="45">
        <f>RANK(F41,$F$40:$F$43)</f>
        <v>2</v>
      </c>
    </row>
    <row r="42" spans="1:7" ht="39.75" customHeight="1" thickBot="1">
      <c r="A42" s="42" t="s">
        <v>17</v>
      </c>
      <c r="B42" s="49" t="s">
        <v>45</v>
      </c>
      <c r="C42" s="52" t="s">
        <v>6</v>
      </c>
      <c r="D42" s="51" t="s">
        <v>46</v>
      </c>
      <c r="E42" s="23"/>
      <c r="F42" s="55">
        <v>45</v>
      </c>
      <c r="G42" s="45">
        <f>RANK(F42,$F$40:$F$43)</f>
        <v>3</v>
      </c>
    </row>
    <row r="43" spans="1:7" ht="39.75" customHeight="1" thickBot="1">
      <c r="A43" s="27" t="s">
        <v>8</v>
      </c>
      <c r="B43" s="49" t="s">
        <v>70</v>
      </c>
      <c r="C43" s="50" t="s">
        <v>6</v>
      </c>
      <c r="D43" s="51" t="s">
        <v>47</v>
      </c>
      <c r="E43" s="22"/>
      <c r="F43" s="55">
        <v>38</v>
      </c>
      <c r="G43" s="45">
        <f>RANK(F43,$F$40:$F$43)</f>
        <v>4</v>
      </c>
    </row>
  </sheetData>
  <sheetProtection/>
  <mergeCells count="20">
    <mergeCell ref="F4:G4"/>
    <mergeCell ref="A1:H1"/>
    <mergeCell ref="A2:H2"/>
    <mergeCell ref="E4:E5"/>
    <mergeCell ref="A4:A5"/>
    <mergeCell ref="B4:B5"/>
    <mergeCell ref="D4:D5"/>
    <mergeCell ref="C4:C5"/>
    <mergeCell ref="A20:A21"/>
    <mergeCell ref="B20:B21"/>
    <mergeCell ref="C20:C21"/>
    <mergeCell ref="D20:D21"/>
    <mergeCell ref="E20:E21"/>
    <mergeCell ref="F20:G20"/>
    <mergeCell ref="A38:A39"/>
    <mergeCell ref="B38:B39"/>
    <mergeCell ref="C38:C39"/>
    <mergeCell ref="D38:D39"/>
    <mergeCell ref="E38:E39"/>
    <mergeCell ref="F38:G38"/>
  </mergeCells>
  <printOptions/>
  <pageMargins left="0.5905511811023623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3" width="33.7109375" style="0" customWidth="1"/>
  </cols>
  <sheetData>
    <row r="1" spans="1:3" ht="112.5" customHeight="1">
      <c r="A1" s="9" t="e">
        <f>Hárok1!#REF!</f>
        <v>#REF!</v>
      </c>
      <c r="B1" s="10" t="e">
        <f>Hárok1!#REF!</f>
        <v>#REF!</v>
      </c>
      <c r="C1" s="10" t="e">
        <f>Hárok1!#REF!</f>
        <v>#REF!</v>
      </c>
    </row>
    <row r="2" spans="1:3" ht="6" customHeight="1">
      <c r="A2" s="10"/>
      <c r="B2" s="10"/>
      <c r="C2" s="10"/>
    </row>
    <row r="3" spans="1:3" s="8" customFormat="1" ht="100.5" customHeight="1">
      <c r="A3" s="10" t="e">
        <f>Hárok1!#REF!</f>
        <v>#REF!</v>
      </c>
      <c r="B3" s="10" t="e">
        <f>Hárok1!#REF!</f>
        <v>#REF!</v>
      </c>
      <c r="C3" s="10" t="e">
        <f>Hárok1!#REF!</f>
        <v>#REF!</v>
      </c>
    </row>
    <row r="4" spans="1:3" s="8" customFormat="1" ht="21.75" customHeight="1">
      <c r="A4" s="11"/>
      <c r="B4" s="11"/>
      <c r="C4" s="11"/>
    </row>
    <row r="5" spans="1:3" s="8" customFormat="1" ht="100.5" customHeight="1">
      <c r="A5" s="10" t="e">
        <f>Hárok1!#REF!</f>
        <v>#REF!</v>
      </c>
      <c r="B5" s="10" t="e">
        <f>Hárok1!#REF!</f>
        <v>#REF!</v>
      </c>
      <c r="C5" s="12" t="e">
        <f>Hárok1!#REF!</f>
        <v>#REF!</v>
      </c>
    </row>
    <row r="6" spans="1:3" s="8" customFormat="1" ht="17.25" customHeight="1">
      <c r="A6" s="11"/>
      <c r="B6" s="11"/>
      <c r="C6" s="13"/>
    </row>
    <row r="7" spans="1:3" s="8" customFormat="1" ht="100.5" customHeight="1">
      <c r="A7" s="12" t="e">
        <f>Hárok1!#REF!</f>
        <v>#REF!</v>
      </c>
      <c r="B7" s="12" t="e">
        <f>Hárok1!#REF!</f>
        <v>#REF!</v>
      </c>
      <c r="C7" s="12" t="e">
        <f>Hárok1!#REF!</f>
        <v>#REF!</v>
      </c>
    </row>
    <row r="8" spans="1:3" s="8" customFormat="1" ht="14.25" customHeight="1">
      <c r="A8" s="13"/>
      <c r="B8" s="13"/>
      <c r="C8" s="13"/>
    </row>
    <row r="9" spans="1:3" s="8" customFormat="1" ht="100.5" customHeight="1">
      <c r="A9" s="12" t="e">
        <f>Hárok1!#REF!</f>
        <v>#REF!</v>
      </c>
      <c r="B9" s="12" t="e">
        <f>Hárok1!#REF!</f>
        <v>#REF!</v>
      </c>
      <c r="C9" s="12" t="e">
        <f>Hárok1!#REF!</f>
        <v>#REF!</v>
      </c>
    </row>
    <row r="10" spans="1:3" s="8" customFormat="1" ht="10.5" customHeight="1">
      <c r="A10" s="13"/>
      <c r="B10" s="13"/>
      <c r="C10" s="13"/>
    </row>
    <row r="11" spans="1:3" s="8" customFormat="1" ht="100.5" customHeight="1">
      <c r="A11" s="12" t="e">
        <f>Hárok1!#REF!</f>
        <v>#REF!</v>
      </c>
      <c r="B11" s="12" t="e">
        <f>Hárok1!#REF!</f>
        <v>#REF!</v>
      </c>
      <c r="C11" s="12" t="s">
        <v>10</v>
      </c>
    </row>
    <row r="12" spans="1:3" s="8" customFormat="1" ht="15" customHeight="1">
      <c r="A12" s="14"/>
      <c r="B12" s="14"/>
      <c r="C12" s="14"/>
    </row>
    <row r="13" spans="1:3" s="8" customFormat="1" ht="90" customHeight="1">
      <c r="A13" s="15" t="e">
        <f>Hárok1!#REF!</f>
        <v>#REF!</v>
      </c>
      <c r="B13" s="15" t="e">
        <f>Hárok1!#REF!</f>
        <v>#REF!</v>
      </c>
      <c r="C13" s="15" t="e">
        <f>Hárok1!#REF!</f>
        <v>#REF!</v>
      </c>
    </row>
    <row r="14" spans="1:3" s="8" customFormat="1" ht="100.5" customHeight="1">
      <c r="A14" s="2"/>
      <c r="B14" s="2"/>
      <c r="C14" s="2"/>
    </row>
    <row r="15" spans="1:3" s="8" customFormat="1" ht="100.5" customHeight="1">
      <c r="A15" s="3"/>
      <c r="B15" s="3"/>
      <c r="C15" s="3"/>
    </row>
    <row r="16" spans="1:3" s="8" customFormat="1" ht="100.5" customHeight="1">
      <c r="A16" s="3"/>
      <c r="B16" s="3"/>
      <c r="C16" s="3"/>
    </row>
    <row r="17" spans="1:3" ht="100.5" customHeight="1">
      <c r="A17" s="4"/>
      <c r="B17" s="4"/>
      <c r="C17" s="4"/>
    </row>
    <row r="18" spans="1:3" ht="100.5" customHeight="1">
      <c r="A18" s="4"/>
      <c r="B18" s="4"/>
      <c r="C18" s="4"/>
    </row>
    <row r="19" spans="1:3" ht="100.5" customHeight="1">
      <c r="A19" s="4"/>
      <c r="B19" s="4"/>
      <c r="C19" s="4"/>
    </row>
    <row r="20" ht="100.5" customHeight="1"/>
    <row r="21" ht="100.5" customHeight="1"/>
    <row r="22" ht="100.5" customHeight="1"/>
    <row r="23" ht="100.5" customHeight="1"/>
  </sheetData>
  <sheetProtection/>
  <printOptions/>
  <pageMargins left="0.2362204724409449" right="0.1968503937007874" top="0.35433070866141736" bottom="0.2362204724409449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Annušová</dc:creator>
  <cp:keywords/>
  <dc:description/>
  <cp:lastModifiedBy>LA</cp:lastModifiedBy>
  <cp:lastPrinted>2010-04-13T12:08:12Z</cp:lastPrinted>
  <dcterms:created xsi:type="dcterms:W3CDTF">2007-03-09T14:05:46Z</dcterms:created>
  <dcterms:modified xsi:type="dcterms:W3CDTF">2010-04-19T09:04:01Z</dcterms:modified>
  <cp:category/>
  <cp:version/>
  <cp:contentType/>
  <cp:contentStatus/>
</cp:coreProperties>
</file>