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9755" windowHeight="11760" activeTab="0"/>
  </bookViews>
  <sheets>
    <sheet name="Hárok1" sheetId="1" r:id="rId1"/>
    <sheet name="Hárok2" sheetId="2" r:id="rId2"/>
    <sheet name="Hárok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<sst xmlns="http://schemas.openxmlformats.org/spreadsheetml/2006/main" count="258" uniqueCount="174">
  <si>
    <t xml:space="preserve"> </t>
  </si>
  <si>
    <t>Výsledková listina</t>
  </si>
  <si>
    <t>Memoriál Jozefa Kadleca - 45. ročník</t>
  </si>
  <si>
    <t>Práca v lese</t>
  </si>
  <si>
    <t>Práca vo vode</t>
  </si>
  <si>
    <t>Práca na poli</t>
  </si>
  <si>
    <t xml:space="preserve">  Prinášanie </t>
  </si>
  <si>
    <t>Žreb</t>
  </si>
  <si>
    <t>Meno psa</t>
  </si>
  <si>
    <t>plemeno</t>
  </si>
  <si>
    <t>Dátum nar.</t>
  </si>
  <si>
    <t>Pohlavie</t>
  </si>
  <si>
    <t>Zapísaný</t>
  </si>
  <si>
    <t>Majiteľ</t>
  </si>
  <si>
    <t>vodič</t>
  </si>
  <si>
    <t>Práca na farbe</t>
  </si>
  <si>
    <t>Šurianky 4. a 5. 9. 2010</t>
  </si>
  <si>
    <t>Pofarb.stopa</t>
  </si>
  <si>
    <t>Dohľad.zastrel, pohod.pern.a srstnat.zveri</t>
  </si>
  <si>
    <t>Prináš.vleč. pernatej zveri na diaľku v poli</t>
  </si>
  <si>
    <t>Číslo far.</t>
  </si>
  <si>
    <t xml:space="preserve">  </t>
  </si>
  <si>
    <t>Prináš.líšky cez prekážku</t>
  </si>
  <si>
    <t>Posliedka</t>
  </si>
  <si>
    <t>oznamovač</t>
  </si>
  <si>
    <t>hlásič</t>
  </si>
  <si>
    <t>hlasitý oznamovač</t>
  </si>
  <si>
    <t>Prinášanie vlečenej líšky v lese</t>
  </si>
  <si>
    <t>Prinášanie zajaca v lese</t>
  </si>
  <si>
    <t>Vyháňanie z húštin</t>
  </si>
  <si>
    <t>Sliedenie</t>
  </si>
  <si>
    <t>Chuť do práce s líškou</t>
  </si>
  <si>
    <t>Správanie sa na stanovišti</t>
  </si>
  <si>
    <t>Vodenie na remeni</t>
  </si>
  <si>
    <t>Poslušnosť</t>
  </si>
  <si>
    <t>Body spolu</t>
  </si>
  <si>
    <t>Naháňanie v rákosí</t>
  </si>
  <si>
    <t>Dohľadávanie zastrel. kačice v rákosí</t>
  </si>
  <si>
    <t>Ochota pracovať v hlbokej vode</t>
  </si>
  <si>
    <t>Prinášanie kačice z hlbokej vody</t>
  </si>
  <si>
    <t>Stopa zveri vo vode</t>
  </si>
  <si>
    <t>Spoločná poľovačka</t>
  </si>
  <si>
    <t>Hľadanie</t>
  </si>
  <si>
    <t>Vystavovanie</t>
  </si>
  <si>
    <t>Postupovanie</t>
  </si>
  <si>
    <t>Čuch</t>
  </si>
  <si>
    <t>Pokoj pred pernatou zverou</t>
  </si>
  <si>
    <t>Pokoj pred srstnatou zverou</t>
  </si>
  <si>
    <t>Pokoj po výstrele</t>
  </si>
  <si>
    <t>Prinášanie pernatej zveri</t>
  </si>
  <si>
    <t>Prinášanie srstnatej zveri</t>
  </si>
  <si>
    <t>Prinášanie škodlivej zveri</t>
  </si>
  <si>
    <t>Počet bodov spolu</t>
  </si>
  <si>
    <t>Cena</t>
  </si>
  <si>
    <t>Poradie</t>
  </si>
  <si>
    <t>Tituly</t>
  </si>
  <si>
    <t>Plem.</t>
  </si>
  <si>
    <t>Vodič</t>
  </si>
  <si>
    <t>3a</t>
  </si>
  <si>
    <t>3b</t>
  </si>
  <si>
    <t>3c</t>
  </si>
  <si>
    <t>3d</t>
  </si>
  <si>
    <t>Pohl.</t>
  </si>
  <si>
    <t>Bruno Pointra</t>
  </si>
  <si>
    <t>Pointer</t>
  </si>
  <si>
    <t>pes</t>
  </si>
  <si>
    <t>SPKP 905</t>
  </si>
  <si>
    <t>Ladislav Berecz, Gagarinova 15, 932 01 Veľký Meder</t>
  </si>
  <si>
    <t>Ladislav Berecz</t>
  </si>
  <si>
    <t>Kit Matiov Les</t>
  </si>
  <si>
    <t>NKS</t>
  </si>
  <si>
    <t>SPKP 5967</t>
  </si>
  <si>
    <t>Ján Buša, Nová 77, 073 01 Sobrance</t>
  </si>
  <si>
    <t>Emil Tirpák, Družstevná 502, Strážske</t>
  </si>
  <si>
    <t>Víťaz MJK 10, Víťaz SR, CACT, Naj. les</t>
  </si>
  <si>
    <t>Timur z Těšínovských buků</t>
  </si>
  <si>
    <t>ČF</t>
  </si>
  <si>
    <t>SPKP 3236</t>
  </si>
  <si>
    <t>Ing. Stanislav Bečík, Dvory nad Žitavou</t>
  </si>
  <si>
    <t>Ing. Jozef Jursa, CSc., Valašská 11, 811 04 Bratislava</t>
  </si>
  <si>
    <t>Adar Tríbečské vrchy</t>
  </si>
  <si>
    <t>SPKP 3190</t>
  </si>
  <si>
    <t>Juraj Herák, 956 05 Radošina 178</t>
  </si>
  <si>
    <t>Juraj Herák</t>
  </si>
  <si>
    <t>.</t>
  </si>
  <si>
    <t>Nero z Košáku</t>
  </si>
  <si>
    <t>SPKP 981</t>
  </si>
  <si>
    <t>Zoltán Války, Nová Doba 926/23, 924 00 Galanta</t>
  </si>
  <si>
    <t>Zoltán Války</t>
  </si>
  <si>
    <t>Dora od Blavy</t>
  </si>
  <si>
    <t>suka</t>
  </si>
  <si>
    <t>SPKP 6067</t>
  </si>
  <si>
    <t>Anton Kulifaj, 900 85 Vištuk 265</t>
  </si>
  <si>
    <t>Anton Kulifaj</t>
  </si>
  <si>
    <t>Fexa z Fančali</t>
  </si>
  <si>
    <t>SPKP 6138</t>
  </si>
  <si>
    <t>Peter Oškera, J. Rášu 466, 900 86 Budmerice</t>
  </si>
  <si>
    <t>Peter Oškera</t>
  </si>
  <si>
    <t>Eron od Blavy</t>
  </si>
  <si>
    <t>SPKP 6209</t>
  </si>
  <si>
    <t>Vlastimil Polakovič, 919 32 Opoj 121</t>
  </si>
  <si>
    <t>Vlastimil Polakovič</t>
  </si>
  <si>
    <t>Cila z Fančali</t>
  </si>
  <si>
    <t>SPKP 5837</t>
  </si>
  <si>
    <t>Ing. Imrich Ruščák, Kostolná 40, 04 13 Valaliky</t>
  </si>
  <si>
    <t>Ing. Imrich Ruščák</t>
  </si>
  <si>
    <t>hlasič</t>
  </si>
  <si>
    <t>Ali z Lužianskych záhrad</t>
  </si>
  <si>
    <t>NDS</t>
  </si>
  <si>
    <t>SPKP 4078</t>
  </si>
  <si>
    <t>Martin Barantal, 951 21 Rišňovce</t>
  </si>
  <si>
    <t>Martin Barantal</t>
  </si>
  <si>
    <t>Eso od Blavy</t>
  </si>
  <si>
    <t>SPKP 6208</t>
  </si>
  <si>
    <t>Štefan Macák, 900 85 Vištuk 191</t>
  </si>
  <si>
    <t>Štefan Macák</t>
  </si>
  <si>
    <t>Jorbaháti Nimród Dicsö</t>
  </si>
  <si>
    <t>SPKP 6264</t>
  </si>
  <si>
    <t>Jozef Kovács, Benkova 60, 930 36 Horná Potôň</t>
  </si>
  <si>
    <t>Jozef Kovács</t>
  </si>
  <si>
    <t>Res. CACT</t>
  </si>
  <si>
    <t>Brit zo Šurianskeho kopca</t>
  </si>
  <si>
    <t>SPKP 6247</t>
  </si>
  <si>
    <t>Oto Banás ml., Kopec 3, 942 01 Šurany</t>
  </si>
  <si>
    <t>Oto Banás ml.</t>
  </si>
  <si>
    <t>Archie z Pankráckeho vršíčku</t>
  </si>
  <si>
    <t>WKS</t>
  </si>
  <si>
    <t>SPKP 977</t>
  </si>
  <si>
    <t>Veronika Miškayová, Stromová 15, 831 01 Bratislava</t>
  </si>
  <si>
    <t>Ivan Miškay</t>
  </si>
  <si>
    <t>Ema od Blavy</t>
  </si>
  <si>
    <t>SPKP 6212</t>
  </si>
  <si>
    <t>Mgr. Tibor Haššan, Weisseho 21, 915 01 Nové Mesto nad Váhom</t>
  </si>
  <si>
    <t>Mgr. Tibor Haššan</t>
  </si>
  <si>
    <t>Alcatraz z Měšínsky hájovny</t>
  </si>
  <si>
    <t>SPKP 1130</t>
  </si>
  <si>
    <t>Dionýz Sátor, Hornoštálska 273, 930 10 Dolný Štál</t>
  </si>
  <si>
    <t>Dionýz Sátor</t>
  </si>
  <si>
    <t>Cera Ceroház A+P</t>
  </si>
  <si>
    <t>SPKP 3315</t>
  </si>
  <si>
    <t>Pavel Zahorec, Javorová 9, 947 01 Hurbanovo</t>
  </si>
  <si>
    <t>Pavel Zahorec</t>
  </si>
  <si>
    <t>Chardonay Jay Slovak Base</t>
  </si>
  <si>
    <t>ÍS</t>
  </si>
  <si>
    <t>SPKP 1624</t>
  </si>
  <si>
    <t>Mgr. Dagmar Sojková, Robotnícka ul., 900 44 Tomášov</t>
  </si>
  <si>
    <t>Mgr. Dagmar Sojková</t>
  </si>
  <si>
    <t>Ares spod Agátov</t>
  </si>
  <si>
    <t>SPKP 6447</t>
  </si>
  <si>
    <t>Ladislav Banás, Za Humnami 104, 951 35 Veľké Zálužie</t>
  </si>
  <si>
    <t>Ladislav Banás</t>
  </si>
  <si>
    <t>CACT Naj.voda, Naj. pole</t>
  </si>
  <si>
    <t>Euro od Blavy</t>
  </si>
  <si>
    <t>SPKP 6204</t>
  </si>
  <si>
    <t>Jozef Benovic, 919 53 Dechtice 21</t>
  </si>
  <si>
    <t>Jozef Benovic</t>
  </si>
  <si>
    <t>Julo Kořenice</t>
  </si>
  <si>
    <t>SPKP 6186</t>
  </si>
  <si>
    <t>Marek Banás, Za Humnami 104, 951 35 Veľké Zálužie</t>
  </si>
  <si>
    <t>Marek Banás</t>
  </si>
  <si>
    <t>Cifra z Hodského hája</t>
  </si>
  <si>
    <t>SPKP 4211</t>
  </si>
  <si>
    <t>Radovan Honíšek, 919 27 Brestovany</t>
  </si>
  <si>
    <t>Radovan Honíšek</t>
  </si>
  <si>
    <t>Aron zo Záhorských rovín</t>
  </si>
  <si>
    <t>SPKP 4242</t>
  </si>
  <si>
    <t>Felix Blaha, 908 49 Prietržka 54</t>
  </si>
  <si>
    <t>Felix Blaha</t>
  </si>
  <si>
    <t xml:space="preserve">CACT </t>
  </si>
  <si>
    <t>Vadászfai Zenit</t>
  </si>
  <si>
    <t>MKS</t>
  </si>
  <si>
    <t>SPKP 2249</t>
  </si>
  <si>
    <t>Ing. Zsolt Takács, 946 37 Moča 252</t>
  </si>
  <si>
    <t>Ing. Zsolt Takács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</si>
</sst>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E"/>
      <family val="2"/>
    </font>
    <font>
      <b/>
      <i/>
      <u val="single"/>
      <sz val="12"/>
      <name val="Arial CE"/>
      <family val="2"/>
    </font>
    <font>
      <b/>
      <i/>
      <sz val="14"/>
      <name val="Arial CE"/>
      <family val="2"/>
    </font>
    <font>
      <b/>
      <sz val="16"/>
      <name val="Arial CE"/>
      <family val="2"/>
    </font>
    <font>
      <b/>
      <sz val="10"/>
      <name val="Arial CE"/>
      <family val="2"/>
    </font>
    <font>
      <sz val="10"/>
      <name val="Arial"/>
      <family val="2"/>
    </font>
    <font>
      <sz val="14"/>
      <name val="Arial CE"/>
      <family val="2"/>
    </font>
    <font>
      <b/>
      <sz val="28"/>
      <name val="Arial CE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10" xfId="0" applyBorder="1" applyAlignment="1">
      <alignment/>
    </xf>
    <xf numFmtId="0" fontId="5" fillId="0" borderId="11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16" xfId="0" applyFont="1" applyBorder="1" applyAlignment="1">
      <alignment horizontal="center" textRotation="90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/>
    </xf>
    <xf numFmtId="0" fontId="6" fillId="0" borderId="13" xfId="0" applyFont="1" applyBorder="1" applyAlignment="1">
      <alignment/>
    </xf>
    <xf numFmtId="0" fontId="9" fillId="0" borderId="14" xfId="0" applyFont="1" applyBorder="1" applyAlignment="1">
      <alignment shrinkToFit="1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/>
    </xf>
    <xf numFmtId="0" fontId="6" fillId="0" borderId="18" xfId="0" applyFont="1" applyBorder="1" applyAlignment="1">
      <alignment horizontal="center" textRotation="90"/>
    </xf>
    <xf numFmtId="0" fontId="6" fillId="0" borderId="20" xfId="0" applyFont="1" applyBorder="1" applyAlignment="1">
      <alignment horizontal="center" textRotation="90"/>
    </xf>
    <xf numFmtId="0" fontId="6" fillId="0" borderId="12" xfId="0" applyFont="1" applyBorder="1" applyAlignment="1">
      <alignment horizontal="center" textRotation="90"/>
    </xf>
    <xf numFmtId="0" fontId="6" fillId="0" borderId="17" xfId="0" applyFont="1" applyBorder="1" applyAlignment="1">
      <alignment horizontal="center" textRotation="90"/>
    </xf>
    <xf numFmtId="0" fontId="2" fillId="0" borderId="20" xfId="0" applyFont="1" applyBorder="1" applyAlignment="1">
      <alignment horizontal="center" textRotation="90"/>
    </xf>
    <xf numFmtId="0" fontId="2" fillId="0" borderId="18" xfId="0" applyFont="1" applyBorder="1" applyAlignment="1">
      <alignment horizontal="center" textRotation="90"/>
    </xf>
    <xf numFmtId="0" fontId="2" fillId="0" borderId="21" xfId="0" applyFont="1" applyBorder="1" applyAlignment="1">
      <alignment horizontal="center" textRotation="90"/>
    </xf>
    <xf numFmtId="0" fontId="2" fillId="0" borderId="2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 horizontal="left"/>
    </xf>
    <xf numFmtId="0" fontId="10" fillId="0" borderId="22" xfId="0" applyFont="1" applyBorder="1" applyAlignment="1">
      <alignment horizontal="center" textRotation="90"/>
    </xf>
    <xf numFmtId="0" fontId="10" fillId="0" borderId="23" xfId="0" applyFont="1" applyBorder="1" applyAlignment="1">
      <alignment horizontal="center" textRotation="90"/>
    </xf>
    <xf numFmtId="0" fontId="10" fillId="0" borderId="24" xfId="0" applyFont="1" applyBorder="1" applyAlignment="1">
      <alignment horizontal="center" textRotation="90"/>
    </xf>
    <xf numFmtId="0" fontId="10" fillId="0" borderId="15" xfId="0" applyFont="1" applyBorder="1" applyAlignment="1">
      <alignment horizontal="center" textRotation="90"/>
    </xf>
    <xf numFmtId="0" fontId="10" fillId="0" borderId="15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0" xfId="0" applyFont="1" applyAlignment="1">
      <alignment/>
    </xf>
    <xf numFmtId="0" fontId="10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10" fillId="0" borderId="29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29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14" fontId="7" fillId="0" borderId="26" xfId="0" applyNumberFormat="1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0" fillId="0" borderId="32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6" xfId="0" applyFont="1" applyBorder="1" applyAlignment="1">
      <alignment horizontal="left" vertical="center"/>
    </xf>
    <xf numFmtId="0" fontId="10" fillId="0" borderId="37" xfId="0" applyFont="1" applyBorder="1" applyAlignment="1">
      <alignment horizontal="left" vertical="center"/>
    </xf>
    <xf numFmtId="0" fontId="10" fillId="0" borderId="35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 wrapText="1"/>
    </xf>
    <xf numFmtId="14" fontId="0" fillId="0" borderId="26" xfId="0" applyNumberFormat="1" applyBorder="1" applyAlignment="1">
      <alignment/>
    </xf>
    <xf numFmtId="0" fontId="7" fillId="0" borderId="40" xfId="0" applyFont="1" applyBorder="1" applyAlignment="1">
      <alignment horizontal="left" vertical="center"/>
    </xf>
    <xf numFmtId="0" fontId="0" fillId="0" borderId="26" xfId="0" applyBorder="1" applyAlignment="1">
      <alignment/>
    </xf>
    <xf numFmtId="0" fontId="10" fillId="0" borderId="35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6" fillId="0" borderId="41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7" xfId="0" applyFont="1" applyBorder="1" applyAlignment="1">
      <alignment horizontal="left" vertical="center"/>
    </xf>
    <xf numFmtId="0" fontId="10" fillId="0" borderId="43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40" xfId="0" applyFont="1" applyBorder="1" applyAlignment="1">
      <alignment horizontal="center" vertical="center"/>
    </xf>
    <xf numFmtId="0" fontId="10" fillId="0" borderId="33" xfId="0" applyFont="1" applyBorder="1" applyAlignment="1">
      <alignment horizontal="left" vertical="center"/>
    </xf>
    <xf numFmtId="0" fontId="10" fillId="0" borderId="32" xfId="0" applyFont="1" applyBorder="1" applyAlignment="1">
      <alignment horizontal="left" vertical="center"/>
    </xf>
    <xf numFmtId="0" fontId="10" fillId="0" borderId="48" xfId="0" applyFont="1" applyBorder="1" applyAlignment="1">
      <alignment horizontal="left" vertical="center"/>
    </xf>
    <xf numFmtId="0" fontId="11" fillId="0" borderId="38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 wrapText="1"/>
    </xf>
    <xf numFmtId="0" fontId="10" fillId="0" borderId="44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1" fillId="0" borderId="31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6" fillId="0" borderId="16" xfId="0" applyFont="1" applyBorder="1" applyAlignment="1">
      <alignment horizontal="center" textRotation="90"/>
    </xf>
    <xf numFmtId="0" fontId="6" fillId="0" borderId="21" xfId="0" applyFont="1" applyBorder="1" applyAlignment="1">
      <alignment horizontal="center" textRotation="90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5</xdr:row>
      <xdr:rowOff>133350</xdr:rowOff>
    </xdr:from>
    <xdr:to>
      <xdr:col>2</xdr:col>
      <xdr:colOff>76200</xdr:colOff>
      <xdr:row>5</xdr:row>
      <xdr:rowOff>2076450</xdr:rowOff>
    </xdr:to>
    <xdr:pic>
      <xdr:nvPicPr>
        <xdr:cNvPr id="1" name="Obrázok 1" descr="1894.jpg"/>
        <xdr:cNvPicPr preferRelativeResize="1">
          <a:picLocks noChangeAspect="1"/>
        </xdr:cNvPicPr>
      </xdr:nvPicPr>
      <xdr:blipFill>
        <a:blip r:embed="rId1"/>
        <a:srcRect t="10110" b="20338"/>
        <a:stretch>
          <a:fillRect/>
        </a:stretch>
      </xdr:blipFill>
      <xdr:spPr>
        <a:xfrm>
          <a:off x="342900" y="1285875"/>
          <a:ext cx="166687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&#253;sl_listinaMJK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ýsl"/>
      <sheetName val="Odkaz"/>
      <sheetName val="Hlav.tab"/>
      <sheetName val="RT"/>
      <sheetName val="Dielčie tab."/>
    </sheetNames>
    <sheetDataSet>
      <sheetData sheetId="3">
        <row r="20">
          <cell r="P20">
            <v>0</v>
          </cell>
        </row>
        <row r="22">
          <cell r="O22">
            <v>4</v>
          </cell>
        </row>
        <row r="23">
          <cell r="O23">
            <v>4</v>
          </cell>
        </row>
        <row r="24">
          <cell r="O24">
            <v>2</v>
          </cell>
        </row>
        <row r="25">
          <cell r="O25">
            <v>3</v>
          </cell>
        </row>
        <row r="26">
          <cell r="O26">
            <v>1</v>
          </cell>
        </row>
        <row r="27">
          <cell r="O27">
            <v>4</v>
          </cell>
        </row>
        <row r="28">
          <cell r="P28">
            <v>60</v>
          </cell>
        </row>
        <row r="30">
          <cell r="O30">
            <v>2</v>
          </cell>
        </row>
        <row r="31">
          <cell r="O31">
            <v>2</v>
          </cell>
        </row>
        <row r="35">
          <cell r="O35">
            <v>0</v>
          </cell>
        </row>
        <row r="37">
          <cell r="O37">
            <v>4</v>
          </cell>
        </row>
        <row r="39">
          <cell r="O39">
            <v>4</v>
          </cell>
        </row>
        <row r="41">
          <cell r="O41">
            <v>4</v>
          </cell>
        </row>
        <row r="43">
          <cell r="P43">
            <v>68</v>
          </cell>
        </row>
        <row r="45">
          <cell r="O45">
            <v>4</v>
          </cell>
        </row>
        <row r="46">
          <cell r="O46">
            <v>4</v>
          </cell>
        </row>
        <row r="48">
          <cell r="P48">
            <v>32</v>
          </cell>
        </row>
        <row r="50">
          <cell r="E50" t="str">
            <v>Neobstál</v>
          </cell>
          <cell r="Q50">
            <v>160</v>
          </cell>
        </row>
        <row r="71">
          <cell r="P71">
            <v>0</v>
          </cell>
        </row>
        <row r="79">
          <cell r="P79">
            <v>0</v>
          </cell>
        </row>
        <row r="81">
          <cell r="O81">
            <v>2</v>
          </cell>
        </row>
        <row r="82">
          <cell r="O82">
            <v>2</v>
          </cell>
        </row>
        <row r="86">
          <cell r="O86">
            <v>1</v>
          </cell>
        </row>
        <row r="88">
          <cell r="O88">
            <v>3</v>
          </cell>
        </row>
        <row r="90">
          <cell r="O90">
            <v>0</v>
          </cell>
        </row>
        <row r="94">
          <cell r="P94">
            <v>28</v>
          </cell>
        </row>
        <row r="96">
          <cell r="O96">
            <v>1</v>
          </cell>
        </row>
        <row r="99">
          <cell r="P99">
            <v>4</v>
          </cell>
        </row>
        <row r="101">
          <cell r="E101" t="str">
            <v>Neobstál</v>
          </cell>
          <cell r="Q101">
            <v>32</v>
          </cell>
        </row>
        <row r="107">
          <cell r="O107">
            <v>3</v>
          </cell>
        </row>
        <row r="108">
          <cell r="O108">
            <v>4</v>
          </cell>
        </row>
        <row r="111">
          <cell r="O111">
            <v>4</v>
          </cell>
        </row>
        <row r="114">
          <cell r="O114">
            <v>4</v>
          </cell>
        </row>
        <row r="115">
          <cell r="O115">
            <v>4</v>
          </cell>
        </row>
        <row r="116">
          <cell r="O116">
            <v>4</v>
          </cell>
        </row>
        <row r="117">
          <cell r="O117">
            <v>4</v>
          </cell>
        </row>
        <row r="118">
          <cell r="O118">
            <v>4</v>
          </cell>
        </row>
        <row r="119">
          <cell r="O119">
            <v>4</v>
          </cell>
        </row>
        <row r="120">
          <cell r="O120">
            <v>4</v>
          </cell>
        </row>
        <row r="121">
          <cell r="O121">
            <v>4</v>
          </cell>
        </row>
        <row r="122">
          <cell r="P122">
            <v>170</v>
          </cell>
        </row>
        <row r="124">
          <cell r="O124">
            <v>3</v>
          </cell>
        </row>
        <row r="125">
          <cell r="O125">
            <v>4</v>
          </cell>
        </row>
        <row r="126">
          <cell r="O126">
            <v>4</v>
          </cell>
        </row>
        <row r="127">
          <cell r="O127">
            <v>4</v>
          </cell>
        </row>
        <row r="128">
          <cell r="O128">
            <v>4</v>
          </cell>
        </row>
        <row r="129">
          <cell r="O129">
            <v>4</v>
          </cell>
        </row>
        <row r="130">
          <cell r="P130">
            <v>81</v>
          </cell>
        </row>
        <row r="132">
          <cell r="O132">
            <v>4</v>
          </cell>
        </row>
        <row r="133">
          <cell r="O133">
            <v>4</v>
          </cell>
        </row>
        <row r="134">
          <cell r="O134">
            <v>4</v>
          </cell>
        </row>
        <row r="135">
          <cell r="O135">
            <v>4</v>
          </cell>
        </row>
        <row r="136">
          <cell r="O136">
            <v>4</v>
          </cell>
        </row>
        <row r="137">
          <cell r="O137">
            <v>4</v>
          </cell>
        </row>
        <row r="138">
          <cell r="O138">
            <v>3</v>
          </cell>
        </row>
        <row r="139">
          <cell r="O139">
            <v>4</v>
          </cell>
        </row>
        <row r="141">
          <cell r="O141">
            <v>4</v>
          </cell>
        </row>
        <row r="143">
          <cell r="O143">
            <v>4</v>
          </cell>
        </row>
        <row r="144">
          <cell r="O144">
            <v>4</v>
          </cell>
        </row>
        <row r="145">
          <cell r="P145">
            <v>193</v>
          </cell>
        </row>
        <row r="147">
          <cell r="O147">
            <v>4</v>
          </cell>
        </row>
        <row r="148">
          <cell r="O148">
            <v>4</v>
          </cell>
        </row>
        <row r="149">
          <cell r="O149">
            <v>4</v>
          </cell>
        </row>
        <row r="150">
          <cell r="P150">
            <v>48</v>
          </cell>
        </row>
        <row r="152">
          <cell r="E152" t="str">
            <v>I.</v>
          </cell>
          <cell r="Q152">
            <v>492</v>
          </cell>
        </row>
        <row r="158">
          <cell r="O158">
            <v>2</v>
          </cell>
        </row>
        <row r="159">
          <cell r="O159">
            <v>3</v>
          </cell>
        </row>
        <row r="161">
          <cell r="O161">
            <v>2</v>
          </cell>
        </row>
        <row r="165">
          <cell r="O165">
            <v>0</v>
          </cell>
        </row>
        <row r="166">
          <cell r="O166">
            <v>1</v>
          </cell>
        </row>
        <row r="167">
          <cell r="O167">
            <v>2</v>
          </cell>
        </row>
        <row r="168">
          <cell r="O168">
            <v>4</v>
          </cell>
        </row>
        <row r="169">
          <cell r="O169">
            <v>4</v>
          </cell>
        </row>
        <row r="170">
          <cell r="O170">
            <v>4</v>
          </cell>
        </row>
        <row r="171">
          <cell r="O171">
            <v>4</v>
          </cell>
        </row>
        <row r="172">
          <cell r="O172">
            <v>3</v>
          </cell>
        </row>
        <row r="173">
          <cell r="P173">
            <v>98</v>
          </cell>
        </row>
        <row r="175">
          <cell r="O175">
            <v>3</v>
          </cell>
        </row>
        <row r="176">
          <cell r="O176">
            <v>4</v>
          </cell>
        </row>
        <row r="177">
          <cell r="O177">
            <v>4</v>
          </cell>
        </row>
        <row r="178">
          <cell r="O178">
            <v>4</v>
          </cell>
        </row>
        <row r="179">
          <cell r="O179">
            <v>3</v>
          </cell>
        </row>
        <row r="180">
          <cell r="O180">
            <v>4</v>
          </cell>
        </row>
        <row r="181">
          <cell r="P181">
            <v>76</v>
          </cell>
        </row>
        <row r="183">
          <cell r="O183">
            <v>4</v>
          </cell>
        </row>
        <row r="184">
          <cell r="O184">
            <v>2</v>
          </cell>
        </row>
        <row r="185">
          <cell r="O185">
            <v>4</v>
          </cell>
        </row>
        <row r="186">
          <cell r="O186">
            <v>3</v>
          </cell>
        </row>
        <row r="187">
          <cell r="O187">
            <v>3</v>
          </cell>
        </row>
        <row r="188">
          <cell r="O188">
            <v>2</v>
          </cell>
        </row>
        <row r="189">
          <cell r="O189">
            <v>3</v>
          </cell>
        </row>
        <row r="190">
          <cell r="O190">
            <v>4</v>
          </cell>
        </row>
        <row r="192">
          <cell r="O192">
            <v>4</v>
          </cell>
        </row>
        <row r="194">
          <cell r="O194">
            <v>4</v>
          </cell>
        </row>
        <row r="195">
          <cell r="O195">
            <v>3</v>
          </cell>
        </row>
        <row r="196">
          <cell r="P196">
            <v>162</v>
          </cell>
        </row>
        <row r="198">
          <cell r="O198">
            <v>3</v>
          </cell>
        </row>
        <row r="199">
          <cell r="O199">
            <v>4</v>
          </cell>
        </row>
        <row r="200">
          <cell r="O200">
            <v>4</v>
          </cell>
        </row>
        <row r="201">
          <cell r="P201">
            <v>44</v>
          </cell>
        </row>
        <row r="203">
          <cell r="E203" t="str">
            <v>III.</v>
          </cell>
          <cell r="Q203">
            <v>380</v>
          </cell>
        </row>
        <row r="224">
          <cell r="P224">
            <v>0</v>
          </cell>
        </row>
        <row r="226">
          <cell r="O226">
            <v>4</v>
          </cell>
        </row>
        <row r="227">
          <cell r="O227">
            <v>4</v>
          </cell>
        </row>
        <row r="228">
          <cell r="O228">
            <v>0</v>
          </cell>
        </row>
        <row r="232">
          <cell r="P232">
            <v>28</v>
          </cell>
        </row>
        <row r="247">
          <cell r="P247">
            <v>0</v>
          </cell>
        </row>
        <row r="252">
          <cell r="P252">
            <v>0</v>
          </cell>
        </row>
        <row r="254">
          <cell r="E254" t="str">
            <v>Neobstál</v>
          </cell>
          <cell r="Q254">
            <v>28</v>
          </cell>
        </row>
        <row r="260">
          <cell r="O260">
            <v>4</v>
          </cell>
        </row>
        <row r="261">
          <cell r="O261">
            <v>3</v>
          </cell>
        </row>
        <row r="264">
          <cell r="O264">
            <v>3</v>
          </cell>
        </row>
        <row r="267">
          <cell r="O267">
            <v>4</v>
          </cell>
        </row>
        <row r="268">
          <cell r="O268">
            <v>4</v>
          </cell>
        </row>
        <row r="269">
          <cell r="O269">
            <v>3</v>
          </cell>
        </row>
        <row r="270">
          <cell r="O270">
            <v>4</v>
          </cell>
        </row>
        <row r="271">
          <cell r="O271">
            <v>4</v>
          </cell>
        </row>
        <row r="272">
          <cell r="O272">
            <v>4</v>
          </cell>
        </row>
        <row r="273">
          <cell r="O273">
            <v>4</v>
          </cell>
        </row>
        <row r="274">
          <cell r="O274">
            <v>4</v>
          </cell>
        </row>
        <row r="275">
          <cell r="P275">
            <v>157</v>
          </cell>
        </row>
        <row r="277">
          <cell r="O277">
            <v>4</v>
          </cell>
        </row>
        <row r="278">
          <cell r="O278">
            <v>4</v>
          </cell>
        </row>
        <row r="279">
          <cell r="O279">
            <v>3</v>
          </cell>
        </row>
        <row r="280">
          <cell r="O280">
            <v>3</v>
          </cell>
        </row>
        <row r="281">
          <cell r="O281">
            <v>3</v>
          </cell>
        </row>
        <row r="282">
          <cell r="O282">
            <v>4</v>
          </cell>
        </row>
        <row r="283">
          <cell r="P283">
            <v>73</v>
          </cell>
        </row>
        <row r="285">
          <cell r="O285">
            <v>4</v>
          </cell>
        </row>
        <row r="286">
          <cell r="O286">
            <v>3</v>
          </cell>
        </row>
        <row r="287">
          <cell r="O287">
            <v>3</v>
          </cell>
        </row>
        <row r="288">
          <cell r="O288">
            <v>3</v>
          </cell>
        </row>
        <row r="289">
          <cell r="O289">
            <v>4</v>
          </cell>
        </row>
        <row r="290">
          <cell r="O290">
            <v>3</v>
          </cell>
        </row>
        <row r="291">
          <cell r="O291">
            <v>3</v>
          </cell>
        </row>
        <row r="292">
          <cell r="O292">
            <v>3</v>
          </cell>
        </row>
        <row r="294">
          <cell r="O294">
            <v>4</v>
          </cell>
        </row>
        <row r="296">
          <cell r="O296">
            <v>4</v>
          </cell>
        </row>
        <row r="297">
          <cell r="O297">
            <v>3</v>
          </cell>
        </row>
        <row r="298">
          <cell r="P298">
            <v>170</v>
          </cell>
        </row>
        <row r="300">
          <cell r="O300">
            <v>4</v>
          </cell>
        </row>
        <row r="301">
          <cell r="O301">
            <v>4</v>
          </cell>
        </row>
        <row r="302">
          <cell r="O302">
            <v>4</v>
          </cell>
        </row>
        <row r="303">
          <cell r="P303">
            <v>48</v>
          </cell>
        </row>
        <row r="305">
          <cell r="E305" t="str">
            <v>I.</v>
          </cell>
          <cell r="Q305">
            <v>448</v>
          </cell>
        </row>
        <row r="311">
          <cell r="O311">
            <v>2</v>
          </cell>
        </row>
        <row r="312">
          <cell r="O312">
            <v>3</v>
          </cell>
        </row>
        <row r="314">
          <cell r="O314">
            <v>4</v>
          </cell>
        </row>
        <row r="318">
          <cell r="O318">
            <v>2</v>
          </cell>
        </row>
        <row r="319">
          <cell r="O319">
            <v>4</v>
          </cell>
        </row>
        <row r="320">
          <cell r="O320">
            <v>4</v>
          </cell>
        </row>
        <row r="321">
          <cell r="O321">
            <v>4</v>
          </cell>
        </row>
        <row r="322">
          <cell r="O322">
            <v>4</v>
          </cell>
        </row>
        <row r="323">
          <cell r="O323">
            <v>4</v>
          </cell>
        </row>
        <row r="324">
          <cell r="O324">
            <v>4</v>
          </cell>
        </row>
        <row r="325">
          <cell r="O325">
            <v>4</v>
          </cell>
        </row>
        <row r="326">
          <cell r="P326">
            <v>146</v>
          </cell>
        </row>
        <row r="328">
          <cell r="O328">
            <v>4</v>
          </cell>
        </row>
        <row r="329">
          <cell r="O329">
            <v>4</v>
          </cell>
        </row>
        <row r="330">
          <cell r="O330">
            <v>1</v>
          </cell>
        </row>
        <row r="331">
          <cell r="O331">
            <v>4</v>
          </cell>
        </row>
        <row r="332">
          <cell r="O332">
            <v>2</v>
          </cell>
        </row>
        <row r="333">
          <cell r="O333">
            <v>4</v>
          </cell>
        </row>
        <row r="334">
          <cell r="P334">
            <v>65</v>
          </cell>
        </row>
        <row r="336">
          <cell r="O336">
            <v>4</v>
          </cell>
        </row>
        <row r="337">
          <cell r="O337">
            <v>3</v>
          </cell>
        </row>
        <row r="338">
          <cell r="O338">
            <v>4</v>
          </cell>
        </row>
        <row r="339">
          <cell r="O339">
            <v>4</v>
          </cell>
        </row>
        <row r="340">
          <cell r="O340">
            <v>4</v>
          </cell>
        </row>
        <row r="341">
          <cell r="O341">
            <v>4</v>
          </cell>
        </row>
        <row r="342">
          <cell r="O342">
            <v>3</v>
          </cell>
        </row>
        <row r="343">
          <cell r="O343">
            <v>3</v>
          </cell>
        </row>
        <row r="345">
          <cell r="O345">
            <v>4</v>
          </cell>
        </row>
        <row r="347">
          <cell r="O347">
            <v>4</v>
          </cell>
        </row>
        <row r="348">
          <cell r="O348">
            <v>4</v>
          </cell>
        </row>
        <row r="349">
          <cell r="P349">
            <v>186</v>
          </cell>
        </row>
        <row r="351">
          <cell r="O351">
            <v>4</v>
          </cell>
        </row>
        <row r="352">
          <cell r="O352">
            <v>4</v>
          </cell>
        </row>
        <row r="353">
          <cell r="O353">
            <v>3</v>
          </cell>
        </row>
        <row r="354">
          <cell r="P354">
            <v>44</v>
          </cell>
        </row>
        <row r="356">
          <cell r="E356" t="str">
            <v>II.</v>
          </cell>
          <cell r="Q356">
            <v>441</v>
          </cell>
        </row>
        <row r="362">
          <cell r="O362">
            <v>4</v>
          </cell>
        </row>
        <row r="363">
          <cell r="O363">
            <v>4</v>
          </cell>
        </row>
        <row r="365">
          <cell r="O365">
            <v>4</v>
          </cell>
        </row>
        <row r="369">
          <cell r="O369">
            <v>4</v>
          </cell>
        </row>
        <row r="370">
          <cell r="O370">
            <v>4</v>
          </cell>
        </row>
        <row r="371">
          <cell r="O371">
            <v>3</v>
          </cell>
        </row>
        <row r="372">
          <cell r="O372">
            <v>4</v>
          </cell>
        </row>
        <row r="373">
          <cell r="O373">
            <v>4</v>
          </cell>
        </row>
        <row r="374">
          <cell r="O374">
            <v>3</v>
          </cell>
        </row>
        <row r="375">
          <cell r="O375">
            <v>4</v>
          </cell>
        </row>
        <row r="376">
          <cell r="O376">
            <v>4</v>
          </cell>
        </row>
        <row r="377">
          <cell r="P377">
            <v>159</v>
          </cell>
        </row>
        <row r="379">
          <cell r="O379">
            <v>4</v>
          </cell>
        </row>
        <row r="380">
          <cell r="O380">
            <v>4</v>
          </cell>
        </row>
        <row r="381">
          <cell r="O381">
            <v>3</v>
          </cell>
        </row>
        <row r="382">
          <cell r="O382">
            <v>4</v>
          </cell>
        </row>
        <row r="383">
          <cell r="O383">
            <v>4</v>
          </cell>
        </row>
        <row r="384">
          <cell r="O384">
            <v>4</v>
          </cell>
        </row>
        <row r="385">
          <cell r="P385">
            <v>81</v>
          </cell>
        </row>
        <row r="387">
          <cell r="O387">
            <v>4</v>
          </cell>
        </row>
        <row r="388">
          <cell r="O388">
            <v>4</v>
          </cell>
        </row>
        <row r="389">
          <cell r="O389">
            <v>4</v>
          </cell>
        </row>
        <row r="390">
          <cell r="O390">
            <v>4</v>
          </cell>
        </row>
        <row r="391">
          <cell r="O391">
            <v>4</v>
          </cell>
        </row>
        <row r="392">
          <cell r="O392">
            <v>4</v>
          </cell>
        </row>
        <row r="393">
          <cell r="O393">
            <v>3</v>
          </cell>
        </row>
        <row r="394">
          <cell r="O394">
            <v>3</v>
          </cell>
        </row>
        <row r="396">
          <cell r="O396">
            <v>4</v>
          </cell>
        </row>
        <row r="398">
          <cell r="O398">
            <v>4</v>
          </cell>
        </row>
        <row r="399">
          <cell r="O399">
            <v>4</v>
          </cell>
        </row>
        <row r="400">
          <cell r="P400">
            <v>191</v>
          </cell>
        </row>
        <row r="402">
          <cell r="O402">
            <v>4</v>
          </cell>
        </row>
        <row r="403">
          <cell r="O403">
            <v>4</v>
          </cell>
        </row>
        <row r="404">
          <cell r="O404">
            <v>4</v>
          </cell>
        </row>
        <row r="405">
          <cell r="P405">
            <v>48</v>
          </cell>
        </row>
        <row r="407">
          <cell r="E407" t="str">
            <v>I.</v>
          </cell>
          <cell r="Q407">
            <v>479</v>
          </cell>
        </row>
        <row r="413">
          <cell r="O413">
            <v>4</v>
          </cell>
        </row>
        <row r="414">
          <cell r="O414">
            <v>4</v>
          </cell>
        </row>
        <row r="416">
          <cell r="O416">
            <v>3</v>
          </cell>
        </row>
        <row r="420">
          <cell r="O420">
            <v>4</v>
          </cell>
        </row>
        <row r="421">
          <cell r="O421">
            <v>4</v>
          </cell>
        </row>
        <row r="422">
          <cell r="O422">
            <v>3</v>
          </cell>
        </row>
        <row r="423">
          <cell r="O423">
            <v>4</v>
          </cell>
        </row>
        <row r="424">
          <cell r="O424">
            <v>4</v>
          </cell>
        </row>
        <row r="425">
          <cell r="O425">
            <v>3</v>
          </cell>
        </row>
        <row r="426">
          <cell r="O426">
            <v>4</v>
          </cell>
        </row>
        <row r="427">
          <cell r="O427">
            <v>4</v>
          </cell>
        </row>
        <row r="428">
          <cell r="P428">
            <v>153</v>
          </cell>
        </row>
        <row r="430">
          <cell r="O430">
            <v>1</v>
          </cell>
        </row>
        <row r="431">
          <cell r="O431">
            <v>1</v>
          </cell>
        </row>
        <row r="432">
          <cell r="O432">
            <v>4</v>
          </cell>
        </row>
        <row r="433">
          <cell r="O433">
            <v>4</v>
          </cell>
        </row>
        <row r="434">
          <cell r="O434">
            <v>4</v>
          </cell>
        </row>
        <row r="435">
          <cell r="O435">
            <v>4</v>
          </cell>
        </row>
        <row r="436">
          <cell r="P436">
            <v>63</v>
          </cell>
        </row>
        <row r="438">
          <cell r="O438">
            <v>4</v>
          </cell>
        </row>
        <row r="439">
          <cell r="O439">
            <v>3</v>
          </cell>
        </row>
        <row r="440">
          <cell r="O440">
            <v>3</v>
          </cell>
        </row>
        <row r="441">
          <cell r="O441">
            <v>4</v>
          </cell>
        </row>
        <row r="442">
          <cell r="O442">
            <v>4</v>
          </cell>
        </row>
        <row r="443">
          <cell r="O443">
            <v>3</v>
          </cell>
        </row>
        <row r="444">
          <cell r="O444">
            <v>3</v>
          </cell>
        </row>
        <row r="445">
          <cell r="O445">
            <v>4</v>
          </cell>
        </row>
        <row r="447">
          <cell r="O447">
            <v>4</v>
          </cell>
        </row>
        <row r="449">
          <cell r="O449">
            <v>4</v>
          </cell>
        </row>
        <row r="450">
          <cell r="O450">
            <v>4</v>
          </cell>
        </row>
        <row r="451">
          <cell r="P451">
            <v>181</v>
          </cell>
        </row>
        <row r="453">
          <cell r="O453">
            <v>4</v>
          </cell>
        </row>
        <row r="454">
          <cell r="O454">
            <v>4</v>
          </cell>
        </row>
        <row r="455">
          <cell r="O455">
            <v>4</v>
          </cell>
        </row>
        <row r="456">
          <cell r="P456">
            <v>48</v>
          </cell>
        </row>
        <row r="458">
          <cell r="E458" t="str">
            <v>II.</v>
          </cell>
          <cell r="Q458">
            <v>445</v>
          </cell>
        </row>
        <row r="464">
          <cell r="O464">
            <v>4</v>
          </cell>
        </row>
        <row r="471">
          <cell r="O471">
            <v>0</v>
          </cell>
        </row>
        <row r="473">
          <cell r="O473">
            <v>4</v>
          </cell>
        </row>
        <row r="474">
          <cell r="O474">
            <v>4</v>
          </cell>
        </row>
        <row r="475">
          <cell r="O475">
            <v>4</v>
          </cell>
        </row>
        <row r="476">
          <cell r="O476">
            <v>4</v>
          </cell>
        </row>
        <row r="477">
          <cell r="O477">
            <v>4</v>
          </cell>
        </row>
        <row r="478">
          <cell r="O478">
            <v>4</v>
          </cell>
        </row>
        <row r="479">
          <cell r="P479">
            <v>84</v>
          </cell>
        </row>
        <row r="481">
          <cell r="O481">
            <v>4</v>
          </cell>
        </row>
        <row r="482">
          <cell r="O482">
            <v>4</v>
          </cell>
        </row>
        <row r="483">
          <cell r="O483">
            <v>4</v>
          </cell>
        </row>
        <row r="484">
          <cell r="O484">
            <v>4</v>
          </cell>
        </row>
        <row r="485">
          <cell r="O485">
            <v>4</v>
          </cell>
        </row>
        <row r="486">
          <cell r="O486">
            <v>3</v>
          </cell>
        </row>
        <row r="487">
          <cell r="P487">
            <v>81</v>
          </cell>
        </row>
        <row r="489">
          <cell r="O489">
            <v>4</v>
          </cell>
        </row>
        <row r="490">
          <cell r="O490">
            <v>3</v>
          </cell>
        </row>
        <row r="491">
          <cell r="O491">
            <v>4</v>
          </cell>
        </row>
        <row r="492">
          <cell r="O492">
            <v>4</v>
          </cell>
        </row>
        <row r="493">
          <cell r="O493">
            <v>4</v>
          </cell>
        </row>
        <row r="494">
          <cell r="O494">
            <v>4</v>
          </cell>
        </row>
        <row r="495">
          <cell r="O495">
            <v>3</v>
          </cell>
        </row>
        <row r="496">
          <cell r="O496">
            <v>4</v>
          </cell>
        </row>
        <row r="498">
          <cell r="O498">
            <v>4</v>
          </cell>
        </row>
        <row r="500">
          <cell r="O500">
            <v>3</v>
          </cell>
        </row>
        <row r="501">
          <cell r="O501">
            <v>4</v>
          </cell>
        </row>
        <row r="502">
          <cell r="P502">
            <v>183</v>
          </cell>
        </row>
        <row r="504">
          <cell r="O504">
            <v>4</v>
          </cell>
        </row>
        <row r="505">
          <cell r="O505">
            <v>4</v>
          </cell>
        </row>
        <row r="506">
          <cell r="O506">
            <v>4</v>
          </cell>
        </row>
        <row r="507">
          <cell r="P507">
            <v>48</v>
          </cell>
        </row>
        <row r="509">
          <cell r="E509" t="str">
            <v>Odstúpil</v>
          </cell>
          <cell r="Q509">
            <v>396</v>
          </cell>
        </row>
        <row r="530">
          <cell r="P530">
            <v>0</v>
          </cell>
        </row>
        <row r="532">
          <cell r="O532">
            <v>2</v>
          </cell>
        </row>
        <row r="533">
          <cell r="O533">
            <v>4</v>
          </cell>
        </row>
        <row r="534">
          <cell r="O534">
            <v>4</v>
          </cell>
        </row>
        <row r="535">
          <cell r="O535">
            <v>4</v>
          </cell>
        </row>
        <row r="536">
          <cell r="O536">
            <v>4</v>
          </cell>
        </row>
        <row r="537">
          <cell r="O537">
            <v>3</v>
          </cell>
        </row>
        <row r="538">
          <cell r="P538">
            <v>75</v>
          </cell>
        </row>
        <row r="540">
          <cell r="O540">
            <v>4</v>
          </cell>
        </row>
        <row r="541">
          <cell r="O541">
            <v>3</v>
          </cell>
        </row>
        <row r="542">
          <cell r="O542">
            <v>3</v>
          </cell>
        </row>
        <row r="543">
          <cell r="O543">
            <v>4</v>
          </cell>
        </row>
        <row r="544">
          <cell r="O544">
            <v>4</v>
          </cell>
        </row>
        <row r="545">
          <cell r="O545">
            <v>0</v>
          </cell>
        </row>
        <row r="547">
          <cell r="O547">
            <v>4</v>
          </cell>
        </row>
        <row r="553">
          <cell r="P553">
            <v>106</v>
          </cell>
        </row>
        <row r="558">
          <cell r="P558">
            <v>0</v>
          </cell>
        </row>
        <row r="560">
          <cell r="E560" t="str">
            <v>Neobstál</v>
          </cell>
          <cell r="Q560">
            <v>181</v>
          </cell>
        </row>
        <row r="581">
          <cell r="P581">
            <v>0</v>
          </cell>
        </row>
        <row r="583">
          <cell r="O583">
            <v>4</v>
          </cell>
        </row>
        <row r="584">
          <cell r="O584">
            <v>4</v>
          </cell>
        </row>
        <row r="585">
          <cell r="O585">
            <v>4</v>
          </cell>
        </row>
        <row r="586">
          <cell r="O586">
            <v>4</v>
          </cell>
        </row>
        <row r="587">
          <cell r="O587">
            <v>4</v>
          </cell>
        </row>
        <row r="588">
          <cell r="O588">
            <v>4</v>
          </cell>
        </row>
        <row r="589">
          <cell r="P589">
            <v>84</v>
          </cell>
        </row>
        <row r="591">
          <cell r="O591">
            <v>4</v>
          </cell>
        </row>
        <row r="592">
          <cell r="O592">
            <v>3</v>
          </cell>
        </row>
        <row r="593">
          <cell r="O593">
            <v>3</v>
          </cell>
        </row>
        <row r="594">
          <cell r="O594">
            <v>4</v>
          </cell>
        </row>
        <row r="595">
          <cell r="O595">
            <v>4</v>
          </cell>
        </row>
        <row r="596">
          <cell r="O596">
            <v>1</v>
          </cell>
        </row>
        <row r="597">
          <cell r="O597">
            <v>3</v>
          </cell>
        </row>
        <row r="598">
          <cell r="O598">
            <v>4</v>
          </cell>
        </row>
        <row r="600">
          <cell r="O600">
            <v>4</v>
          </cell>
        </row>
        <row r="602">
          <cell r="O602">
            <v>0</v>
          </cell>
        </row>
        <row r="604">
          <cell r="P604">
            <v>137</v>
          </cell>
        </row>
        <row r="609">
          <cell r="P609">
            <v>0</v>
          </cell>
        </row>
        <row r="611">
          <cell r="E611" t="str">
            <v>Neobstál</v>
          </cell>
          <cell r="Q611">
            <v>221</v>
          </cell>
        </row>
        <row r="617">
          <cell r="O617">
            <v>4</v>
          </cell>
        </row>
        <row r="618">
          <cell r="O618">
            <v>4</v>
          </cell>
        </row>
        <row r="621">
          <cell r="O621">
            <v>4</v>
          </cell>
        </row>
        <row r="624">
          <cell r="O624">
            <v>4</v>
          </cell>
        </row>
        <row r="625">
          <cell r="O625">
            <v>4</v>
          </cell>
        </row>
        <row r="626">
          <cell r="O626">
            <v>3</v>
          </cell>
        </row>
        <row r="627">
          <cell r="O627">
            <v>4</v>
          </cell>
        </row>
        <row r="628">
          <cell r="O628">
            <v>4</v>
          </cell>
        </row>
        <row r="629">
          <cell r="O629">
            <v>4</v>
          </cell>
        </row>
        <row r="630">
          <cell r="O630">
            <v>4</v>
          </cell>
        </row>
        <row r="631">
          <cell r="O631">
            <v>4</v>
          </cell>
        </row>
        <row r="632">
          <cell r="P632">
            <v>169</v>
          </cell>
        </row>
        <row r="634">
          <cell r="O634">
            <v>4</v>
          </cell>
        </row>
        <row r="635">
          <cell r="O635">
            <v>4</v>
          </cell>
        </row>
        <row r="636">
          <cell r="O636">
            <v>4</v>
          </cell>
        </row>
        <row r="637">
          <cell r="O637">
            <v>4</v>
          </cell>
        </row>
        <row r="638">
          <cell r="O638">
            <v>2</v>
          </cell>
        </row>
        <row r="639">
          <cell r="O639">
            <v>4</v>
          </cell>
        </row>
        <row r="640">
          <cell r="P640">
            <v>74</v>
          </cell>
        </row>
        <row r="642">
          <cell r="O642">
            <v>4</v>
          </cell>
        </row>
        <row r="643">
          <cell r="O643">
            <v>4</v>
          </cell>
        </row>
        <row r="644">
          <cell r="O644">
            <v>4</v>
          </cell>
        </row>
        <row r="645">
          <cell r="O645">
            <v>4</v>
          </cell>
        </row>
        <row r="646">
          <cell r="O646">
            <v>4</v>
          </cell>
        </row>
        <row r="647">
          <cell r="O647">
            <v>4</v>
          </cell>
        </row>
        <row r="648">
          <cell r="O648">
            <v>3</v>
          </cell>
        </row>
        <row r="649">
          <cell r="O649">
            <v>4</v>
          </cell>
        </row>
        <row r="651">
          <cell r="O651">
            <v>4</v>
          </cell>
        </row>
        <row r="653">
          <cell r="O653">
            <v>4</v>
          </cell>
        </row>
        <row r="654">
          <cell r="O654">
            <v>4</v>
          </cell>
        </row>
        <row r="655">
          <cell r="P655">
            <v>193</v>
          </cell>
        </row>
        <row r="657">
          <cell r="O657">
            <v>4</v>
          </cell>
        </row>
        <row r="658">
          <cell r="O658">
            <v>4</v>
          </cell>
        </row>
        <row r="659">
          <cell r="O659">
            <v>4</v>
          </cell>
        </row>
        <row r="660">
          <cell r="P660">
            <v>48</v>
          </cell>
        </row>
        <row r="662">
          <cell r="E662" t="str">
            <v>I.</v>
          </cell>
          <cell r="Q662">
            <v>484</v>
          </cell>
        </row>
        <row r="668">
          <cell r="O668">
            <v>3</v>
          </cell>
        </row>
        <row r="669">
          <cell r="O669">
            <v>3</v>
          </cell>
        </row>
        <row r="671">
          <cell r="O671">
            <v>4</v>
          </cell>
        </row>
        <row r="675">
          <cell r="O675">
            <v>4</v>
          </cell>
        </row>
        <row r="676">
          <cell r="O676">
            <v>4</v>
          </cell>
        </row>
        <row r="677">
          <cell r="O677">
            <v>3</v>
          </cell>
        </row>
        <row r="678">
          <cell r="O678">
            <v>4</v>
          </cell>
        </row>
        <row r="679">
          <cell r="O679">
            <v>4</v>
          </cell>
        </row>
        <row r="680">
          <cell r="O680">
            <v>3</v>
          </cell>
        </row>
        <row r="681">
          <cell r="O681">
            <v>4</v>
          </cell>
        </row>
        <row r="682">
          <cell r="O682">
            <v>3</v>
          </cell>
        </row>
        <row r="683">
          <cell r="P683">
            <v>148</v>
          </cell>
        </row>
        <row r="685">
          <cell r="O685">
            <v>4</v>
          </cell>
        </row>
        <row r="686">
          <cell r="O686">
            <v>4</v>
          </cell>
        </row>
        <row r="687">
          <cell r="O687">
            <v>4</v>
          </cell>
        </row>
        <row r="688">
          <cell r="O688">
            <v>4</v>
          </cell>
        </row>
        <row r="689">
          <cell r="O689">
            <v>4</v>
          </cell>
        </row>
        <row r="690">
          <cell r="O690">
            <v>4</v>
          </cell>
        </row>
        <row r="691">
          <cell r="P691">
            <v>84</v>
          </cell>
        </row>
        <row r="693">
          <cell r="O693">
            <v>2</v>
          </cell>
        </row>
        <row r="694">
          <cell r="O694">
            <v>2</v>
          </cell>
        </row>
        <row r="695">
          <cell r="O695">
            <v>3</v>
          </cell>
        </row>
        <row r="696">
          <cell r="O696">
            <v>3</v>
          </cell>
        </row>
        <row r="697">
          <cell r="O697">
            <v>4</v>
          </cell>
        </row>
        <row r="698">
          <cell r="O698">
            <v>2</v>
          </cell>
        </row>
        <row r="699">
          <cell r="O699">
            <v>3</v>
          </cell>
        </row>
        <row r="700">
          <cell r="O700">
            <v>2</v>
          </cell>
        </row>
        <row r="702">
          <cell r="O702">
            <v>4</v>
          </cell>
        </row>
        <row r="704">
          <cell r="O704">
            <v>4</v>
          </cell>
        </row>
        <row r="705">
          <cell r="O705">
            <v>2</v>
          </cell>
        </row>
        <row r="706">
          <cell r="P706">
            <v>146</v>
          </cell>
        </row>
        <row r="708">
          <cell r="O708">
            <v>4</v>
          </cell>
        </row>
        <row r="709">
          <cell r="O709">
            <v>3</v>
          </cell>
        </row>
        <row r="710">
          <cell r="O710">
            <v>2</v>
          </cell>
        </row>
        <row r="711">
          <cell r="P711">
            <v>36</v>
          </cell>
        </row>
        <row r="713">
          <cell r="E713" t="str">
            <v>III.</v>
          </cell>
          <cell r="Q713">
            <v>414</v>
          </cell>
        </row>
        <row r="719">
          <cell r="O719">
            <v>4</v>
          </cell>
        </row>
        <row r="720">
          <cell r="O720">
            <v>4</v>
          </cell>
        </row>
        <row r="723">
          <cell r="O723">
            <v>3</v>
          </cell>
        </row>
        <row r="730">
          <cell r="O730">
            <v>0</v>
          </cell>
        </row>
        <row r="731">
          <cell r="O731">
            <v>4</v>
          </cell>
        </row>
        <row r="734">
          <cell r="P734">
            <v>56</v>
          </cell>
        </row>
        <row r="742">
          <cell r="P742">
            <v>0</v>
          </cell>
        </row>
        <row r="757">
          <cell r="P757">
            <v>0</v>
          </cell>
        </row>
        <row r="762">
          <cell r="P762">
            <v>0</v>
          </cell>
        </row>
        <row r="764">
          <cell r="E764" t="str">
            <v>Neobstál</v>
          </cell>
          <cell r="Q764">
            <v>56</v>
          </cell>
        </row>
        <row r="770">
          <cell r="O770">
            <v>2</v>
          </cell>
        </row>
        <row r="771">
          <cell r="O771">
            <v>1</v>
          </cell>
        </row>
        <row r="773">
          <cell r="O773">
            <v>3</v>
          </cell>
        </row>
        <row r="781">
          <cell r="O781">
            <v>0</v>
          </cell>
        </row>
        <row r="782">
          <cell r="O782">
            <v>4</v>
          </cell>
        </row>
        <row r="785">
          <cell r="P785">
            <v>34</v>
          </cell>
        </row>
        <row r="793">
          <cell r="P793">
            <v>0</v>
          </cell>
        </row>
        <row r="808">
          <cell r="P808">
            <v>0</v>
          </cell>
        </row>
        <row r="813">
          <cell r="P813">
            <v>0</v>
          </cell>
        </row>
        <row r="815">
          <cell r="E815" t="str">
            <v>Neobstál</v>
          </cell>
          <cell r="Q815">
            <v>34</v>
          </cell>
        </row>
        <row r="821">
          <cell r="O821">
            <v>0</v>
          </cell>
        </row>
        <row r="828">
          <cell r="O828">
            <v>0</v>
          </cell>
        </row>
        <row r="833">
          <cell r="O833">
            <v>4</v>
          </cell>
        </row>
        <row r="836">
          <cell r="P836">
            <v>8</v>
          </cell>
        </row>
        <row r="844">
          <cell r="P844">
            <v>0</v>
          </cell>
        </row>
        <row r="859">
          <cell r="P859">
            <v>0</v>
          </cell>
        </row>
        <row r="864">
          <cell r="P864">
            <v>0</v>
          </cell>
        </row>
        <row r="866">
          <cell r="E866" t="str">
            <v>Neobstál</v>
          </cell>
          <cell r="Q866">
            <v>8</v>
          </cell>
        </row>
        <row r="872">
          <cell r="O872">
            <v>3</v>
          </cell>
        </row>
        <row r="873">
          <cell r="O873">
            <v>4</v>
          </cell>
        </row>
        <row r="875">
          <cell r="O875">
            <v>4</v>
          </cell>
        </row>
        <row r="879">
          <cell r="O879">
            <v>1</v>
          </cell>
        </row>
        <row r="880">
          <cell r="O880">
            <v>4</v>
          </cell>
        </row>
        <row r="881">
          <cell r="O881">
            <v>3</v>
          </cell>
        </row>
        <row r="882">
          <cell r="O882">
            <v>4</v>
          </cell>
        </row>
        <row r="883">
          <cell r="O883">
            <v>4</v>
          </cell>
        </row>
        <row r="884">
          <cell r="O884">
            <v>4</v>
          </cell>
        </row>
        <row r="885">
          <cell r="O885">
            <v>4</v>
          </cell>
        </row>
        <row r="886">
          <cell r="O886">
            <v>4</v>
          </cell>
        </row>
        <row r="887">
          <cell r="P887">
            <v>144</v>
          </cell>
        </row>
        <row r="889">
          <cell r="O889">
            <v>2</v>
          </cell>
        </row>
        <row r="890">
          <cell r="O890">
            <v>2</v>
          </cell>
        </row>
        <row r="891">
          <cell r="O891">
            <v>4</v>
          </cell>
        </row>
        <row r="892">
          <cell r="O892">
            <v>3</v>
          </cell>
        </row>
        <row r="893">
          <cell r="O893">
            <v>3</v>
          </cell>
        </row>
        <row r="894">
          <cell r="O894">
            <v>4</v>
          </cell>
        </row>
        <row r="895">
          <cell r="P895">
            <v>62</v>
          </cell>
        </row>
        <row r="897">
          <cell r="O897">
            <v>4</v>
          </cell>
        </row>
        <row r="898">
          <cell r="O898">
            <v>4</v>
          </cell>
        </row>
        <row r="899">
          <cell r="O899">
            <v>4</v>
          </cell>
        </row>
        <row r="900">
          <cell r="O900">
            <v>4</v>
          </cell>
        </row>
        <row r="901">
          <cell r="O901">
            <v>4</v>
          </cell>
        </row>
        <row r="902">
          <cell r="O902">
            <v>4</v>
          </cell>
        </row>
        <row r="903">
          <cell r="O903">
            <v>3</v>
          </cell>
        </row>
        <row r="904">
          <cell r="O904">
            <v>4</v>
          </cell>
        </row>
        <row r="906">
          <cell r="O906">
            <v>4</v>
          </cell>
        </row>
        <row r="908">
          <cell r="O908">
            <v>4</v>
          </cell>
        </row>
        <row r="909">
          <cell r="O909">
            <v>4</v>
          </cell>
        </row>
        <row r="910">
          <cell r="P910">
            <v>193</v>
          </cell>
        </row>
        <row r="912">
          <cell r="O912">
            <v>4</v>
          </cell>
        </row>
        <row r="913">
          <cell r="O913">
            <v>3</v>
          </cell>
        </row>
        <row r="914">
          <cell r="O914">
            <v>2</v>
          </cell>
        </row>
        <row r="915">
          <cell r="P915">
            <v>36</v>
          </cell>
        </row>
        <row r="917">
          <cell r="E917" t="str">
            <v>II.</v>
          </cell>
          <cell r="Q917">
            <v>435</v>
          </cell>
        </row>
        <row r="923">
          <cell r="O923">
            <v>3</v>
          </cell>
        </row>
        <row r="924">
          <cell r="O924">
            <v>4</v>
          </cell>
        </row>
        <row r="926">
          <cell r="O926">
            <v>3</v>
          </cell>
        </row>
        <row r="930">
          <cell r="O930">
            <v>4</v>
          </cell>
        </row>
        <row r="931">
          <cell r="O931">
            <v>4</v>
          </cell>
        </row>
        <row r="934">
          <cell r="O934">
            <v>0</v>
          </cell>
        </row>
        <row r="935">
          <cell r="O935">
            <v>4</v>
          </cell>
        </row>
        <row r="938">
          <cell r="P938">
            <v>88</v>
          </cell>
        </row>
        <row r="946">
          <cell r="P946">
            <v>0</v>
          </cell>
        </row>
        <row r="961">
          <cell r="P961">
            <v>0</v>
          </cell>
        </row>
        <row r="966">
          <cell r="P966">
            <v>0</v>
          </cell>
        </row>
        <row r="968">
          <cell r="E968" t="str">
            <v>Neobstál</v>
          </cell>
          <cell r="Q968">
            <v>88</v>
          </cell>
        </row>
        <row r="974">
          <cell r="O974">
            <v>4</v>
          </cell>
        </row>
        <row r="975">
          <cell r="O975">
            <v>4</v>
          </cell>
        </row>
        <row r="977">
          <cell r="O977">
            <v>4</v>
          </cell>
        </row>
        <row r="981">
          <cell r="O981">
            <v>4</v>
          </cell>
        </row>
        <row r="982">
          <cell r="O982">
            <v>4</v>
          </cell>
        </row>
        <row r="983">
          <cell r="O983">
            <v>4</v>
          </cell>
        </row>
        <row r="984">
          <cell r="O984">
            <v>4</v>
          </cell>
        </row>
        <row r="985">
          <cell r="O985">
            <v>4</v>
          </cell>
        </row>
        <row r="986">
          <cell r="O986">
            <v>4</v>
          </cell>
        </row>
        <row r="987">
          <cell r="O987">
            <v>4</v>
          </cell>
        </row>
        <row r="988">
          <cell r="O988">
            <v>4</v>
          </cell>
        </row>
        <row r="989">
          <cell r="P989">
            <v>164</v>
          </cell>
        </row>
        <row r="991">
          <cell r="O991">
            <v>4</v>
          </cell>
        </row>
        <row r="992">
          <cell r="O992">
            <v>4</v>
          </cell>
        </row>
        <row r="993">
          <cell r="O993">
            <v>4</v>
          </cell>
        </row>
        <row r="994">
          <cell r="O994">
            <v>4</v>
          </cell>
        </row>
        <row r="995">
          <cell r="O995">
            <v>4</v>
          </cell>
        </row>
        <row r="996">
          <cell r="O996">
            <v>4</v>
          </cell>
        </row>
        <row r="997">
          <cell r="P997">
            <v>84</v>
          </cell>
        </row>
        <row r="999">
          <cell r="O999">
            <v>4</v>
          </cell>
        </row>
        <row r="1000">
          <cell r="O1000">
            <v>4</v>
          </cell>
        </row>
        <row r="1001">
          <cell r="O1001">
            <v>4</v>
          </cell>
        </row>
        <row r="1002">
          <cell r="O1002">
            <v>4</v>
          </cell>
        </row>
        <row r="1003">
          <cell r="O1003">
            <v>4</v>
          </cell>
        </row>
        <row r="1004">
          <cell r="O1004">
            <v>4</v>
          </cell>
        </row>
        <row r="1005">
          <cell r="O1005">
            <v>4</v>
          </cell>
        </row>
        <row r="1006">
          <cell r="O1006">
            <v>4</v>
          </cell>
        </row>
        <row r="1008">
          <cell r="O1008">
            <v>4</v>
          </cell>
        </row>
        <row r="1010">
          <cell r="O1010">
            <v>4</v>
          </cell>
        </row>
        <row r="1011">
          <cell r="O1011">
            <v>4</v>
          </cell>
        </row>
        <row r="1012">
          <cell r="P1012">
            <v>196</v>
          </cell>
        </row>
        <row r="1014">
          <cell r="O1014">
            <v>4</v>
          </cell>
        </row>
        <row r="1015">
          <cell r="O1015">
            <v>4</v>
          </cell>
        </row>
        <row r="1016">
          <cell r="O1016">
            <v>3</v>
          </cell>
        </row>
        <row r="1017">
          <cell r="P1017">
            <v>44</v>
          </cell>
        </row>
        <row r="1019">
          <cell r="E1019" t="str">
            <v>I.</v>
          </cell>
          <cell r="Q1019">
            <v>488</v>
          </cell>
        </row>
        <row r="1025">
          <cell r="O1025">
            <v>4</v>
          </cell>
        </row>
        <row r="1026">
          <cell r="O1026">
            <v>3</v>
          </cell>
        </row>
        <row r="1030">
          <cell r="O1030">
            <v>3</v>
          </cell>
        </row>
        <row r="1032">
          <cell r="O1032">
            <v>4</v>
          </cell>
        </row>
        <row r="1033">
          <cell r="O1033">
            <v>3</v>
          </cell>
        </row>
        <row r="1034">
          <cell r="O1034">
            <v>4</v>
          </cell>
        </row>
        <row r="1035">
          <cell r="O1035">
            <v>3</v>
          </cell>
        </row>
        <row r="1036">
          <cell r="O1036">
            <v>4</v>
          </cell>
        </row>
        <row r="1037">
          <cell r="O1037">
            <v>4</v>
          </cell>
        </row>
        <row r="1038">
          <cell r="O1038">
            <v>4</v>
          </cell>
        </row>
        <row r="1039">
          <cell r="O1039">
            <v>4</v>
          </cell>
        </row>
        <row r="1040">
          <cell r="P1040">
            <v>152</v>
          </cell>
        </row>
        <row r="1042">
          <cell r="O1042">
            <v>4</v>
          </cell>
        </row>
        <row r="1043">
          <cell r="O1043">
            <v>2</v>
          </cell>
        </row>
        <row r="1044">
          <cell r="O1044">
            <v>4</v>
          </cell>
        </row>
        <row r="1045">
          <cell r="O1045">
            <v>4</v>
          </cell>
        </row>
        <row r="1046">
          <cell r="O1046">
            <v>3</v>
          </cell>
        </row>
        <row r="1047">
          <cell r="O1047">
            <v>4</v>
          </cell>
        </row>
        <row r="1048">
          <cell r="P1048">
            <v>71</v>
          </cell>
        </row>
        <row r="1050">
          <cell r="O1050">
            <v>3</v>
          </cell>
        </row>
        <row r="1051">
          <cell r="O1051">
            <v>3</v>
          </cell>
        </row>
        <row r="1052">
          <cell r="O1052">
            <v>4</v>
          </cell>
        </row>
        <row r="1053">
          <cell r="O1053">
            <v>4</v>
          </cell>
        </row>
        <row r="1054">
          <cell r="O1054">
            <v>4</v>
          </cell>
        </row>
        <row r="1055">
          <cell r="O1055">
            <v>4</v>
          </cell>
        </row>
        <row r="1056">
          <cell r="O1056">
            <v>3</v>
          </cell>
        </row>
        <row r="1057">
          <cell r="O1057">
            <v>4</v>
          </cell>
        </row>
        <row r="1059">
          <cell r="O1059">
            <v>4</v>
          </cell>
        </row>
        <row r="1061">
          <cell r="O1061">
            <v>4</v>
          </cell>
        </row>
        <row r="1062">
          <cell r="O1062">
            <v>3</v>
          </cell>
        </row>
        <row r="1063">
          <cell r="P1063">
            <v>178</v>
          </cell>
        </row>
        <row r="1065">
          <cell r="O1065">
            <v>4</v>
          </cell>
        </row>
        <row r="1066">
          <cell r="O1066">
            <v>4</v>
          </cell>
        </row>
        <row r="1067">
          <cell r="O1067">
            <v>3</v>
          </cell>
        </row>
        <row r="1068">
          <cell r="P1068">
            <v>44</v>
          </cell>
        </row>
        <row r="1070">
          <cell r="E1070" t="str">
            <v>II.</v>
          </cell>
          <cell r="Q1070">
            <v>445</v>
          </cell>
        </row>
        <row r="1076">
          <cell r="O1076">
            <v>3</v>
          </cell>
        </row>
        <row r="1087">
          <cell r="O1087">
            <v>0</v>
          </cell>
        </row>
        <row r="1088">
          <cell r="O1088">
            <v>3</v>
          </cell>
        </row>
        <row r="1091">
          <cell r="P1091">
            <v>12</v>
          </cell>
        </row>
        <row r="1099">
          <cell r="P1099">
            <v>0</v>
          </cell>
        </row>
        <row r="1114">
          <cell r="P1114">
            <v>0</v>
          </cell>
        </row>
        <row r="1119">
          <cell r="P1119">
            <v>0</v>
          </cell>
        </row>
        <row r="1121">
          <cell r="E1121" t="str">
            <v>Neobstál</v>
          </cell>
          <cell r="Q1121">
            <v>12</v>
          </cell>
        </row>
        <row r="1127">
          <cell r="O1127">
            <v>4</v>
          </cell>
        </row>
        <row r="1134">
          <cell r="O1134">
            <v>1</v>
          </cell>
        </row>
        <row r="1135">
          <cell r="O1135">
            <v>0</v>
          </cell>
        </row>
        <row r="1136">
          <cell r="O1136">
            <v>3</v>
          </cell>
        </row>
        <row r="1137">
          <cell r="O1137">
            <v>4</v>
          </cell>
        </row>
        <row r="1138">
          <cell r="O1138">
            <v>1</v>
          </cell>
        </row>
        <row r="1139">
          <cell r="O1139">
            <v>4</v>
          </cell>
        </row>
        <row r="1140">
          <cell r="O1140">
            <v>4</v>
          </cell>
        </row>
        <row r="1141">
          <cell r="O1141">
            <v>4</v>
          </cell>
        </row>
        <row r="1142">
          <cell r="P1142">
            <v>74</v>
          </cell>
        </row>
        <row r="1150">
          <cell r="P1150">
            <v>0</v>
          </cell>
        </row>
        <row r="1165">
          <cell r="P1165">
            <v>0</v>
          </cell>
        </row>
        <row r="1170">
          <cell r="P1170">
            <v>0</v>
          </cell>
        </row>
        <row r="1172">
          <cell r="E1172" t="str">
            <v>Neobstál</v>
          </cell>
          <cell r="Q1172">
            <v>74</v>
          </cell>
        </row>
        <row r="1178">
          <cell r="O1178">
            <v>4</v>
          </cell>
        </row>
        <row r="1179">
          <cell r="O1179">
            <v>3</v>
          </cell>
        </row>
        <row r="1181">
          <cell r="O1181">
            <v>3</v>
          </cell>
        </row>
        <row r="1185">
          <cell r="O1185">
            <v>4</v>
          </cell>
        </row>
        <row r="1186">
          <cell r="O1186">
            <v>4</v>
          </cell>
        </row>
        <row r="1187">
          <cell r="O1187">
            <v>1</v>
          </cell>
        </row>
        <row r="1188">
          <cell r="O1188">
            <v>4</v>
          </cell>
        </row>
        <row r="1189">
          <cell r="O1189">
            <v>4</v>
          </cell>
        </row>
        <row r="1190">
          <cell r="O1190">
            <v>4</v>
          </cell>
        </row>
        <row r="1191">
          <cell r="O1191">
            <v>4</v>
          </cell>
        </row>
        <row r="1192">
          <cell r="O1192">
            <v>3</v>
          </cell>
        </row>
        <row r="1193">
          <cell r="P1193">
            <v>140</v>
          </cell>
        </row>
        <row r="1195">
          <cell r="O1195">
            <v>4</v>
          </cell>
        </row>
        <row r="1196">
          <cell r="O1196">
            <v>4</v>
          </cell>
        </row>
        <row r="1197">
          <cell r="O1197">
            <v>3</v>
          </cell>
        </row>
        <row r="1198">
          <cell r="O1198">
            <v>3</v>
          </cell>
        </row>
        <row r="1199">
          <cell r="O1199">
            <v>4</v>
          </cell>
        </row>
        <row r="1200">
          <cell r="O1200">
            <v>4</v>
          </cell>
        </row>
        <row r="1201">
          <cell r="P1201">
            <v>78</v>
          </cell>
        </row>
        <row r="1203">
          <cell r="O1203">
            <v>4</v>
          </cell>
        </row>
        <row r="1204">
          <cell r="O1204">
            <v>4</v>
          </cell>
        </row>
        <row r="1205">
          <cell r="O1205">
            <v>4</v>
          </cell>
        </row>
        <row r="1206">
          <cell r="O1206">
            <v>4</v>
          </cell>
        </row>
        <row r="1207">
          <cell r="O1207">
            <v>4</v>
          </cell>
        </row>
        <row r="1208">
          <cell r="O1208">
            <v>3</v>
          </cell>
        </row>
        <row r="1209">
          <cell r="O1209">
            <v>3</v>
          </cell>
        </row>
        <row r="1210">
          <cell r="O1210">
            <v>4</v>
          </cell>
        </row>
        <row r="1212">
          <cell r="O1212">
            <v>3</v>
          </cell>
        </row>
        <row r="1214">
          <cell r="O1214">
            <v>4</v>
          </cell>
        </row>
        <row r="1215">
          <cell r="O1215">
            <v>4</v>
          </cell>
        </row>
        <row r="1216">
          <cell r="P1216">
            <v>186</v>
          </cell>
        </row>
        <row r="1218">
          <cell r="O1218">
            <v>4</v>
          </cell>
        </row>
        <row r="1219">
          <cell r="O1219">
            <v>4</v>
          </cell>
        </row>
        <row r="1220">
          <cell r="O1220">
            <v>4</v>
          </cell>
        </row>
        <row r="1221">
          <cell r="P1221">
            <v>48</v>
          </cell>
        </row>
        <row r="1223">
          <cell r="E1223" t="str">
            <v>I.</v>
          </cell>
          <cell r="Q1223">
            <v>452</v>
          </cell>
        </row>
        <row r="1244">
          <cell r="P1244">
            <v>0</v>
          </cell>
        </row>
        <row r="1252">
          <cell r="P1252">
            <v>0</v>
          </cell>
        </row>
        <row r="1267">
          <cell r="P1267">
            <v>0</v>
          </cell>
        </row>
        <row r="1272">
          <cell r="P1272">
            <v>0</v>
          </cell>
        </row>
        <row r="1274">
          <cell r="Q127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2"/>
  <sheetViews>
    <sheetView tabSelected="1" zoomScalePageLayoutView="0" workbookViewId="0" topLeftCell="A4">
      <selection activeCell="AV6" sqref="AV6"/>
    </sheetView>
  </sheetViews>
  <sheetFormatPr defaultColWidth="9.140625" defaultRowHeight="15"/>
  <cols>
    <col min="1" max="1" width="4.28125" style="0" customWidth="1"/>
    <col min="2" max="2" width="24.7109375" style="0" customWidth="1"/>
    <col min="3" max="3" width="5.8515625" style="1" customWidth="1"/>
    <col min="4" max="4" width="20.00390625" style="0" customWidth="1"/>
    <col min="5" max="6" width="2.7109375" style="2" customWidth="1"/>
    <col min="7" max="9" width="3.00390625" style="2" customWidth="1"/>
    <col min="10" max="10" width="3.28125" style="2" customWidth="1"/>
    <col min="11" max="18" width="2.7109375" style="2" customWidth="1"/>
    <col min="19" max="19" width="4.140625" style="2" customWidth="1"/>
    <col min="20" max="25" width="2.7109375" style="2" customWidth="1"/>
    <col min="26" max="26" width="4.00390625" style="2" customWidth="1"/>
    <col min="27" max="37" width="2.7109375" style="2" customWidth="1"/>
    <col min="38" max="38" width="4.57421875" style="2" customWidth="1"/>
    <col min="39" max="41" width="2.7109375" style="2" customWidth="1"/>
    <col min="42" max="42" width="4.8515625" style="2" customWidth="1"/>
    <col min="43" max="43" width="4.28125" style="2" customWidth="1"/>
    <col min="44" max="44" width="4.7109375" style="2" customWidth="1"/>
    <col min="45" max="45" width="3.28125" style="2" customWidth="1"/>
    <col min="46" max="46" width="9.8515625" style="2" customWidth="1"/>
    <col min="47" max="47" width="3.8515625" style="0" customWidth="1"/>
    <col min="48" max="48" width="26.00390625" style="0" customWidth="1"/>
    <col min="49" max="49" width="5.140625" style="0" customWidth="1"/>
    <col min="50" max="50" width="10.8515625" style="0" bestFit="1" customWidth="1"/>
    <col min="51" max="51" width="4.8515625" style="0" customWidth="1"/>
    <col min="52" max="52" width="11.140625" style="0" customWidth="1"/>
    <col min="53" max="53" width="15.28125" style="0" customWidth="1"/>
    <col min="54" max="54" width="16.57421875" style="0" customWidth="1"/>
    <col min="55" max="55" width="12.00390625" style="0" customWidth="1"/>
  </cols>
  <sheetData>
    <row r="1" spans="4:19" ht="15.75">
      <c r="D1" t="s">
        <v>0</v>
      </c>
      <c r="S1" s="3"/>
    </row>
    <row r="2" spans="3:38" ht="18.75">
      <c r="C2" s="4"/>
      <c r="F2" s="113" t="s">
        <v>1</v>
      </c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</row>
    <row r="3" ht="16.5" thickBot="1">
      <c r="C3" s="4"/>
    </row>
    <row r="4" spans="1:55" ht="21" thickBot="1">
      <c r="A4" s="5"/>
      <c r="B4" s="6" t="s">
        <v>2</v>
      </c>
      <c r="C4" s="7"/>
      <c r="D4" s="8"/>
      <c r="E4" s="9"/>
      <c r="F4" s="10"/>
      <c r="G4" s="10"/>
      <c r="H4" s="10"/>
      <c r="I4" s="10"/>
      <c r="J4" s="11" t="s">
        <v>3</v>
      </c>
      <c r="K4" s="10"/>
      <c r="L4" s="12"/>
      <c r="M4" s="10"/>
      <c r="N4" s="10"/>
      <c r="O4" s="10"/>
      <c r="P4" s="10"/>
      <c r="Q4" s="10"/>
      <c r="R4" s="10"/>
      <c r="S4" s="13"/>
      <c r="T4" s="9"/>
      <c r="U4" s="11" t="s">
        <v>4</v>
      </c>
      <c r="V4" s="10"/>
      <c r="W4" s="10"/>
      <c r="X4" s="10"/>
      <c r="Y4" s="10"/>
      <c r="Z4" s="13"/>
      <c r="AA4" s="9"/>
      <c r="AB4" s="10"/>
      <c r="AC4" s="10"/>
      <c r="AD4" s="10"/>
      <c r="AE4" s="11" t="s">
        <v>5</v>
      </c>
      <c r="AF4" s="10"/>
      <c r="AG4" s="10"/>
      <c r="AH4" s="10"/>
      <c r="AI4" s="10"/>
      <c r="AJ4" s="10"/>
      <c r="AK4" s="10"/>
      <c r="AL4" s="13"/>
      <c r="AM4" s="14" t="s">
        <v>6</v>
      </c>
      <c r="AN4" s="10"/>
      <c r="AO4" s="10"/>
      <c r="AP4" s="13"/>
      <c r="AQ4" s="15"/>
      <c r="AR4" s="15"/>
      <c r="AS4" s="15"/>
      <c r="AT4" s="15"/>
      <c r="AU4" s="16" t="s">
        <v>7</v>
      </c>
      <c r="AV4" s="16" t="s">
        <v>8</v>
      </c>
      <c r="AW4" s="16" t="s">
        <v>9</v>
      </c>
      <c r="AX4" t="s">
        <v>10</v>
      </c>
      <c r="AY4" t="s">
        <v>11</v>
      </c>
      <c r="AZ4" t="s">
        <v>12</v>
      </c>
      <c r="BA4" t="s">
        <v>13</v>
      </c>
      <c r="BB4" t="s">
        <v>14</v>
      </c>
      <c r="BC4" t="s">
        <v>15</v>
      </c>
    </row>
    <row r="5" spans="1:56" ht="18.75" thickBot="1">
      <c r="A5" s="17" t="s">
        <v>0</v>
      </c>
      <c r="B5" s="18" t="s">
        <v>16</v>
      </c>
      <c r="C5" s="19"/>
      <c r="D5" s="20"/>
      <c r="E5" s="21"/>
      <c r="F5" s="21"/>
      <c r="G5" s="22" t="s">
        <v>17</v>
      </c>
      <c r="H5" s="12"/>
      <c r="I5" s="12"/>
      <c r="J5" s="23"/>
      <c r="K5" s="24"/>
      <c r="L5" s="24"/>
      <c r="M5" s="25"/>
      <c r="N5" s="25"/>
      <c r="O5" s="25"/>
      <c r="P5" s="25"/>
      <c r="Q5" s="25"/>
      <c r="R5" s="25"/>
      <c r="S5" s="15"/>
      <c r="T5" s="15"/>
      <c r="U5" s="26"/>
      <c r="V5" s="26"/>
      <c r="W5" s="15"/>
      <c r="X5" s="26"/>
      <c r="Y5" s="26"/>
      <c r="Z5" s="26"/>
      <c r="AA5" s="15"/>
      <c r="AB5" s="26"/>
      <c r="AC5" s="26"/>
      <c r="AD5" s="26"/>
      <c r="AE5" s="26"/>
      <c r="AF5" s="26"/>
      <c r="AG5" s="26"/>
      <c r="AH5" s="26"/>
      <c r="AI5" s="114" t="s">
        <v>18</v>
      </c>
      <c r="AJ5" s="114" t="s">
        <v>19</v>
      </c>
      <c r="AK5" s="26"/>
      <c r="AL5" s="26"/>
      <c r="AM5" s="15" t="s">
        <v>0</v>
      </c>
      <c r="AN5" s="26"/>
      <c r="AO5" s="26"/>
      <c r="AP5" s="26"/>
      <c r="AQ5" s="28"/>
      <c r="AR5" s="28"/>
      <c r="AS5" s="28"/>
      <c r="AT5" s="28"/>
      <c r="AU5" s="29"/>
      <c r="AV5" s="29"/>
      <c r="AW5" s="29"/>
      <c r="BD5" t="s">
        <v>20</v>
      </c>
    </row>
    <row r="6" spans="1:49" ht="184.5" customHeight="1" thickBot="1">
      <c r="A6" s="30" t="s">
        <v>0</v>
      </c>
      <c r="B6" s="31" t="s">
        <v>0</v>
      </c>
      <c r="C6" s="32" t="s">
        <v>0</v>
      </c>
      <c r="D6" s="33" t="s">
        <v>21</v>
      </c>
      <c r="E6" s="34" t="s">
        <v>22</v>
      </c>
      <c r="F6" s="35" t="s">
        <v>23</v>
      </c>
      <c r="G6" s="27" t="s">
        <v>14</v>
      </c>
      <c r="H6" s="36" t="s">
        <v>24</v>
      </c>
      <c r="I6" s="36" t="s">
        <v>25</v>
      </c>
      <c r="J6" s="36" t="s">
        <v>26</v>
      </c>
      <c r="K6" s="37" t="s">
        <v>27</v>
      </c>
      <c r="L6" s="37" t="s">
        <v>28</v>
      </c>
      <c r="M6" s="37" t="s">
        <v>29</v>
      </c>
      <c r="N6" s="37" t="s">
        <v>30</v>
      </c>
      <c r="O6" s="37" t="s">
        <v>31</v>
      </c>
      <c r="P6" s="37" t="s">
        <v>32</v>
      </c>
      <c r="Q6" s="37" t="s">
        <v>33</v>
      </c>
      <c r="R6" s="37" t="s">
        <v>34</v>
      </c>
      <c r="S6" s="38" t="s">
        <v>35</v>
      </c>
      <c r="T6" s="35" t="s">
        <v>36</v>
      </c>
      <c r="U6" s="34" t="s">
        <v>37</v>
      </c>
      <c r="V6" s="34" t="s">
        <v>38</v>
      </c>
      <c r="W6" s="35" t="s">
        <v>39</v>
      </c>
      <c r="X6" s="34" t="s">
        <v>40</v>
      </c>
      <c r="Y6" s="34" t="s">
        <v>34</v>
      </c>
      <c r="Z6" s="39" t="s">
        <v>35</v>
      </c>
      <c r="AA6" s="35" t="s">
        <v>41</v>
      </c>
      <c r="AB6" s="34" t="s">
        <v>42</v>
      </c>
      <c r="AC6" s="34" t="s">
        <v>43</v>
      </c>
      <c r="AD6" s="34" t="s">
        <v>44</v>
      </c>
      <c r="AE6" s="34" t="s">
        <v>45</v>
      </c>
      <c r="AF6" s="34" t="s">
        <v>46</v>
      </c>
      <c r="AG6" s="34" t="s">
        <v>47</v>
      </c>
      <c r="AH6" s="34" t="s">
        <v>48</v>
      </c>
      <c r="AI6" s="115"/>
      <c r="AJ6" s="115"/>
      <c r="AK6" s="34" t="s">
        <v>34</v>
      </c>
      <c r="AL6" s="39" t="s">
        <v>35</v>
      </c>
      <c r="AM6" s="35" t="s">
        <v>49</v>
      </c>
      <c r="AN6" s="34" t="s">
        <v>50</v>
      </c>
      <c r="AO6" s="34" t="s">
        <v>51</v>
      </c>
      <c r="AP6" s="39" t="s">
        <v>35</v>
      </c>
      <c r="AQ6" s="40" t="s">
        <v>52</v>
      </c>
      <c r="AR6" s="40" t="s">
        <v>53</v>
      </c>
      <c r="AS6" s="40" t="s">
        <v>54</v>
      </c>
      <c r="AT6" s="41" t="s">
        <v>55</v>
      </c>
      <c r="AU6" s="42"/>
      <c r="AV6" s="42"/>
      <c r="AW6" s="42"/>
    </row>
    <row r="7" spans="1:55" s="52" customFormat="1" ht="16.5" thickBot="1">
      <c r="A7" s="43" t="s">
        <v>7</v>
      </c>
      <c r="B7" s="44" t="s">
        <v>8</v>
      </c>
      <c r="C7" s="45" t="s">
        <v>56</v>
      </c>
      <c r="D7" s="44" t="s">
        <v>57</v>
      </c>
      <c r="E7" s="46">
        <v>1</v>
      </c>
      <c r="F7" s="47">
        <v>2</v>
      </c>
      <c r="G7" s="47" t="s">
        <v>58</v>
      </c>
      <c r="H7" s="47" t="s">
        <v>59</v>
      </c>
      <c r="I7" s="47" t="s">
        <v>60</v>
      </c>
      <c r="J7" s="47" t="s">
        <v>61</v>
      </c>
      <c r="K7" s="47">
        <v>4</v>
      </c>
      <c r="L7" s="47">
        <v>5</v>
      </c>
      <c r="M7" s="47">
        <v>6</v>
      </c>
      <c r="N7" s="47">
        <v>7</v>
      </c>
      <c r="O7" s="47">
        <v>8</v>
      </c>
      <c r="P7" s="47">
        <v>9</v>
      </c>
      <c r="Q7" s="47">
        <v>10</v>
      </c>
      <c r="R7" s="48">
        <v>11</v>
      </c>
      <c r="S7" s="49" t="s">
        <v>0</v>
      </c>
      <c r="T7" s="46">
        <v>1</v>
      </c>
      <c r="U7" s="47">
        <v>2</v>
      </c>
      <c r="V7" s="47">
        <v>3</v>
      </c>
      <c r="W7" s="47">
        <v>4</v>
      </c>
      <c r="X7" s="47">
        <v>5</v>
      </c>
      <c r="Y7" s="48">
        <v>6</v>
      </c>
      <c r="Z7" s="49"/>
      <c r="AA7" s="46">
        <v>1</v>
      </c>
      <c r="AB7" s="47">
        <v>2</v>
      </c>
      <c r="AC7" s="47">
        <v>3</v>
      </c>
      <c r="AD7" s="47">
        <v>4</v>
      </c>
      <c r="AE7" s="47">
        <v>5</v>
      </c>
      <c r="AF7" s="47">
        <v>6</v>
      </c>
      <c r="AG7" s="47">
        <v>7</v>
      </c>
      <c r="AH7" s="47">
        <v>8</v>
      </c>
      <c r="AI7" s="47">
        <v>9</v>
      </c>
      <c r="AJ7" s="47">
        <v>10</v>
      </c>
      <c r="AK7" s="48">
        <v>11</v>
      </c>
      <c r="AL7" s="49"/>
      <c r="AM7" s="46">
        <v>1</v>
      </c>
      <c r="AN7" s="47">
        <v>2</v>
      </c>
      <c r="AO7" s="48">
        <v>3</v>
      </c>
      <c r="AP7" s="49"/>
      <c r="AQ7" s="50"/>
      <c r="AR7" s="50"/>
      <c r="AS7" s="50"/>
      <c r="AT7" s="51"/>
      <c r="AU7" s="16" t="s">
        <v>7</v>
      </c>
      <c r="AV7" s="16" t="s">
        <v>8</v>
      </c>
      <c r="AW7" s="16" t="s">
        <v>56</v>
      </c>
      <c r="AX7" t="s">
        <v>10</v>
      </c>
      <c r="AY7" t="s">
        <v>62</v>
      </c>
      <c r="AZ7" t="s">
        <v>12</v>
      </c>
      <c r="BA7" t="s">
        <v>13</v>
      </c>
      <c r="BB7" t="s">
        <v>57</v>
      </c>
      <c r="BC7" t="s">
        <v>15</v>
      </c>
    </row>
    <row r="8" spans="1:55" s="68" customFormat="1" ht="50.25" customHeight="1" thickBot="1">
      <c r="A8" s="53">
        <v>3</v>
      </c>
      <c r="B8" s="54" t="str">
        <f aca="true" t="shared" si="0" ref="B8:B32">AV8</f>
        <v>Timur z Těšínovských buků</v>
      </c>
      <c r="C8" s="55" t="str">
        <f aca="true" t="shared" si="1" ref="C8:C32">AW8</f>
        <v>ČF</v>
      </c>
      <c r="D8" s="56" t="str">
        <f aca="true" t="shared" si="2" ref="D8:D32">BB8</f>
        <v>Ing. Jozef Jursa, CSc., Valašská 11, 811 04 Bratislava</v>
      </c>
      <c r="E8" s="57">
        <f>'[1]RT'!O107</f>
        <v>3</v>
      </c>
      <c r="F8" s="58">
        <f>'[1]RT'!O108</f>
        <v>4</v>
      </c>
      <c r="G8" s="111">
        <f>'[1]RT'!O110</f>
        <v>0</v>
      </c>
      <c r="H8" s="111">
        <f>'[1]RT'!O111</f>
        <v>4</v>
      </c>
      <c r="I8" s="58">
        <f>'[1]RT'!O112</f>
        <v>0</v>
      </c>
      <c r="J8" s="58">
        <f>'[1]RT'!O113</f>
        <v>0</v>
      </c>
      <c r="K8" s="58">
        <f>'[1]RT'!O114</f>
        <v>4</v>
      </c>
      <c r="L8" s="58">
        <f>'[1]RT'!O115</f>
        <v>4</v>
      </c>
      <c r="M8" s="58">
        <f>'[1]RT'!O116</f>
        <v>4</v>
      </c>
      <c r="N8" s="58">
        <f>'[1]RT'!O117</f>
        <v>4</v>
      </c>
      <c r="O8" s="58">
        <f>'[1]RT'!O118</f>
        <v>4</v>
      </c>
      <c r="P8" s="58">
        <f>'[1]RT'!O119</f>
        <v>4</v>
      </c>
      <c r="Q8" s="58">
        <f>'[1]RT'!O120</f>
        <v>4</v>
      </c>
      <c r="R8" s="58">
        <f>'[1]RT'!O121</f>
        <v>4</v>
      </c>
      <c r="S8" s="59">
        <f>'[1]RT'!P122</f>
        <v>170</v>
      </c>
      <c r="T8" s="60">
        <f>'[1]RT'!O124</f>
        <v>3</v>
      </c>
      <c r="U8" s="58">
        <f>'[1]RT'!O125</f>
        <v>4</v>
      </c>
      <c r="V8" s="58">
        <f>'[1]RT'!O126</f>
        <v>4</v>
      </c>
      <c r="W8" s="58">
        <f>'[1]RT'!O127</f>
        <v>4</v>
      </c>
      <c r="X8" s="58">
        <f>'[1]RT'!O128</f>
        <v>4</v>
      </c>
      <c r="Y8" s="58">
        <f>'[1]RT'!O129</f>
        <v>4</v>
      </c>
      <c r="Z8" s="59">
        <f>'[1]RT'!P130</f>
        <v>81</v>
      </c>
      <c r="AA8" s="60">
        <f>'[1]RT'!O132</f>
        <v>4</v>
      </c>
      <c r="AB8" s="58">
        <f>'[1]RT'!O133</f>
        <v>4</v>
      </c>
      <c r="AC8" s="58">
        <f>'[1]RT'!O134</f>
        <v>4</v>
      </c>
      <c r="AD8" s="58">
        <f>'[1]RT'!O135</f>
        <v>4</v>
      </c>
      <c r="AE8" s="58">
        <f>'[1]RT'!O136</f>
        <v>4</v>
      </c>
      <c r="AF8" s="58">
        <f>'[1]RT'!O137</f>
        <v>4</v>
      </c>
      <c r="AG8" s="58">
        <f>'[1]RT'!O138</f>
        <v>3</v>
      </c>
      <c r="AH8" s="58">
        <f>'[1]RT'!O139</f>
        <v>4</v>
      </c>
      <c r="AI8" s="58">
        <f>'[1]RT'!O141</f>
        <v>4</v>
      </c>
      <c r="AJ8" s="58">
        <f>'[1]RT'!O143</f>
        <v>4</v>
      </c>
      <c r="AK8" s="58">
        <f>'[1]RT'!O144</f>
        <v>4</v>
      </c>
      <c r="AL8" s="56">
        <f>'[1]RT'!P145</f>
        <v>193</v>
      </c>
      <c r="AM8" s="61">
        <f>'[1]RT'!O147</f>
        <v>4</v>
      </c>
      <c r="AN8" s="62">
        <f>'[1]RT'!O148</f>
        <v>4</v>
      </c>
      <c r="AO8" s="62">
        <f>'[1]RT'!O149</f>
        <v>4</v>
      </c>
      <c r="AP8" s="56">
        <f>'[1]RT'!P150</f>
        <v>48</v>
      </c>
      <c r="AQ8" s="63">
        <f>'[1]RT'!Q152</f>
        <v>492</v>
      </c>
      <c r="AR8" s="63" t="str">
        <f>'[1]RT'!E152</f>
        <v>I.</v>
      </c>
      <c r="AS8" s="63">
        <v>1</v>
      </c>
      <c r="AT8" s="64" t="s">
        <v>74</v>
      </c>
      <c r="AU8" s="53">
        <v>3</v>
      </c>
      <c r="AV8" s="65" t="s">
        <v>75</v>
      </c>
      <c r="AW8" s="65" t="s">
        <v>76</v>
      </c>
      <c r="AX8" s="83">
        <v>39123</v>
      </c>
      <c r="AY8" s="67" t="s">
        <v>65</v>
      </c>
      <c r="AZ8" s="67" t="s">
        <v>77</v>
      </c>
      <c r="BA8" s="67" t="s">
        <v>78</v>
      </c>
      <c r="BB8" s="67" t="s">
        <v>79</v>
      </c>
      <c r="BC8" s="67" t="s">
        <v>24</v>
      </c>
    </row>
    <row r="9" spans="1:55" s="68" customFormat="1" ht="47.25" customHeight="1" thickBot="1">
      <c r="A9" s="53">
        <v>20</v>
      </c>
      <c r="B9" s="54" t="str">
        <f t="shared" si="0"/>
        <v>Euro od Blavy</v>
      </c>
      <c r="C9" s="55" t="str">
        <f t="shared" si="1"/>
        <v>NKS</v>
      </c>
      <c r="D9" s="56" t="str">
        <f t="shared" si="2"/>
        <v>Jozef Benovic</v>
      </c>
      <c r="E9" s="69">
        <f>'[1]RT'!O974</f>
        <v>4</v>
      </c>
      <c r="F9" s="70">
        <f>'[1]RT'!O975</f>
        <v>4</v>
      </c>
      <c r="G9" s="70">
        <f>'[1]RT'!O977</f>
        <v>4</v>
      </c>
      <c r="H9" s="70">
        <f>'[1]RT'!O978</f>
        <v>0</v>
      </c>
      <c r="I9" s="70">
        <f>'[1]RT'!O979</f>
        <v>0</v>
      </c>
      <c r="J9" s="70">
        <f>'[1]RT'!O980</f>
        <v>0</v>
      </c>
      <c r="K9" s="70">
        <f>'[1]RT'!O981</f>
        <v>4</v>
      </c>
      <c r="L9" s="70">
        <f>'[1]RT'!O982</f>
        <v>4</v>
      </c>
      <c r="M9" s="70">
        <f>'[1]RT'!O983</f>
        <v>4</v>
      </c>
      <c r="N9" s="70">
        <f>'[1]RT'!O984</f>
        <v>4</v>
      </c>
      <c r="O9" s="70">
        <f>'[1]RT'!O985</f>
        <v>4</v>
      </c>
      <c r="P9" s="70">
        <f>'[1]RT'!O986</f>
        <v>4</v>
      </c>
      <c r="Q9" s="70">
        <f>'[1]RT'!O987</f>
        <v>4</v>
      </c>
      <c r="R9" s="70">
        <f>'[1]RT'!O988</f>
        <v>4</v>
      </c>
      <c r="S9" s="72">
        <f>'[1]RT'!P989</f>
        <v>164</v>
      </c>
      <c r="T9" s="73">
        <f>'[1]RT'!O991</f>
        <v>4</v>
      </c>
      <c r="U9" s="74">
        <f>'[1]RT'!O992</f>
        <v>4</v>
      </c>
      <c r="V9" s="74">
        <f>'[1]RT'!O993</f>
        <v>4</v>
      </c>
      <c r="W9" s="74">
        <f>'[1]RT'!O994</f>
        <v>4</v>
      </c>
      <c r="X9" s="74">
        <f>'[1]RT'!O995</f>
        <v>4</v>
      </c>
      <c r="Y9" s="74">
        <f>'[1]RT'!O996</f>
        <v>4</v>
      </c>
      <c r="Z9" s="75">
        <f>'[1]RT'!P997</f>
        <v>84</v>
      </c>
      <c r="AA9" s="76">
        <f>'[1]RT'!O999</f>
        <v>4</v>
      </c>
      <c r="AB9" s="74">
        <f>'[1]RT'!O1000</f>
        <v>4</v>
      </c>
      <c r="AC9" s="74">
        <f>'[1]RT'!O1001</f>
        <v>4</v>
      </c>
      <c r="AD9" s="74">
        <f>'[1]RT'!O1002</f>
        <v>4</v>
      </c>
      <c r="AE9" s="74">
        <f>'[1]RT'!O1003</f>
        <v>4</v>
      </c>
      <c r="AF9" s="74">
        <f>'[1]RT'!O1004</f>
        <v>4</v>
      </c>
      <c r="AG9" s="74">
        <f>'[1]RT'!O1005</f>
        <v>4</v>
      </c>
      <c r="AH9" s="74">
        <f>'[1]RT'!O1006</f>
        <v>4</v>
      </c>
      <c r="AI9" s="74">
        <f>'[1]RT'!O1008</f>
        <v>4</v>
      </c>
      <c r="AJ9" s="74">
        <f>'[1]RT'!O1010</f>
        <v>4</v>
      </c>
      <c r="AK9" s="74">
        <f>'[1]RT'!O1011</f>
        <v>4</v>
      </c>
      <c r="AL9" s="77">
        <f>'[1]RT'!P1012</f>
        <v>196</v>
      </c>
      <c r="AM9" s="78">
        <f>'[1]RT'!O1014</f>
        <v>4</v>
      </c>
      <c r="AN9" s="79">
        <f>'[1]RT'!O1015</f>
        <v>4</v>
      </c>
      <c r="AO9" s="79">
        <f>'[1]RT'!O1016</f>
        <v>3</v>
      </c>
      <c r="AP9" s="77">
        <f>'[1]RT'!P1017</f>
        <v>44</v>
      </c>
      <c r="AQ9" s="80">
        <f>'[1]RT'!Q1019</f>
        <v>488</v>
      </c>
      <c r="AR9" s="80" t="str">
        <f>'[1]RT'!E1019</f>
        <v>I.</v>
      </c>
      <c r="AS9" s="63">
        <v>2</v>
      </c>
      <c r="AT9" s="82" t="s">
        <v>151</v>
      </c>
      <c r="AU9" s="53">
        <v>20</v>
      </c>
      <c r="AV9" s="65" t="s">
        <v>152</v>
      </c>
      <c r="AW9" s="65" t="s">
        <v>70</v>
      </c>
      <c r="AX9" s="66">
        <v>39640</v>
      </c>
      <c r="AY9" s="67" t="s">
        <v>65</v>
      </c>
      <c r="AZ9" s="67" t="s">
        <v>153</v>
      </c>
      <c r="BA9" s="67" t="s">
        <v>154</v>
      </c>
      <c r="BB9" s="67" t="s">
        <v>155</v>
      </c>
      <c r="BC9" s="67" t="s">
        <v>14</v>
      </c>
    </row>
    <row r="10" spans="1:55" s="68" customFormat="1" ht="41.25" customHeight="1" thickBot="1">
      <c r="A10" s="53">
        <v>13</v>
      </c>
      <c r="B10" s="54" t="str">
        <f t="shared" si="0"/>
        <v>Brit zo Šurianskeho kopca</v>
      </c>
      <c r="C10" s="55" t="str">
        <f t="shared" si="1"/>
        <v>NKS</v>
      </c>
      <c r="D10" s="56" t="str">
        <f t="shared" si="2"/>
        <v>Oto Banás ml.</v>
      </c>
      <c r="E10" s="69">
        <f>'[1]RT'!O617</f>
        <v>4</v>
      </c>
      <c r="F10" s="70">
        <f>'[1]RT'!O618</f>
        <v>4</v>
      </c>
      <c r="G10" s="71">
        <f>'[1]RT'!O620</f>
        <v>0</v>
      </c>
      <c r="H10" s="71">
        <f>'[1]RT'!O621</f>
        <v>4</v>
      </c>
      <c r="I10" s="71">
        <f>'[1]RT'!O622</f>
        <v>0</v>
      </c>
      <c r="J10" s="71">
        <f>'[1]RT'!O623</f>
        <v>0</v>
      </c>
      <c r="K10" s="71">
        <f>'[1]RT'!O624</f>
        <v>4</v>
      </c>
      <c r="L10" s="71">
        <f>'[1]RT'!O625</f>
        <v>4</v>
      </c>
      <c r="M10" s="71">
        <f>'[1]RT'!O626</f>
        <v>3</v>
      </c>
      <c r="N10" s="71">
        <f>'[1]RT'!O627</f>
        <v>4</v>
      </c>
      <c r="O10" s="71">
        <f>'[1]RT'!O628</f>
        <v>4</v>
      </c>
      <c r="P10" s="71">
        <f>'[1]RT'!O629</f>
        <v>4</v>
      </c>
      <c r="Q10" s="71">
        <f>'[1]RT'!O630</f>
        <v>4</v>
      </c>
      <c r="R10" s="71">
        <f>'[1]RT'!O631</f>
        <v>4</v>
      </c>
      <c r="S10" s="87">
        <f>'[1]RT'!P632</f>
        <v>169</v>
      </c>
      <c r="T10" s="88">
        <f>'[1]RT'!O634</f>
        <v>4</v>
      </c>
      <c r="U10" s="86">
        <f>'[1]RT'!O635</f>
        <v>4</v>
      </c>
      <c r="V10" s="74">
        <f>'[1]RT'!O636</f>
        <v>4</v>
      </c>
      <c r="W10" s="74">
        <f>'[1]RT'!O637</f>
        <v>4</v>
      </c>
      <c r="X10" s="74">
        <f>'[1]RT'!O638</f>
        <v>2</v>
      </c>
      <c r="Y10" s="74">
        <f>'[1]RT'!O639</f>
        <v>4</v>
      </c>
      <c r="Z10" s="75">
        <f>'[1]RT'!P640</f>
        <v>74</v>
      </c>
      <c r="AA10" s="76">
        <f>'[1]RT'!O642</f>
        <v>4</v>
      </c>
      <c r="AB10" s="74">
        <f>'[1]RT'!O643</f>
        <v>4</v>
      </c>
      <c r="AC10" s="74">
        <f>'[1]RT'!O644</f>
        <v>4</v>
      </c>
      <c r="AD10" s="74">
        <f>'[1]RT'!O645</f>
        <v>4</v>
      </c>
      <c r="AE10" s="74">
        <f>'[1]RT'!O646</f>
        <v>4</v>
      </c>
      <c r="AF10" s="74">
        <f>'[1]RT'!O647</f>
        <v>4</v>
      </c>
      <c r="AG10" s="74">
        <f>'[1]RT'!O648</f>
        <v>3</v>
      </c>
      <c r="AH10" s="74">
        <f>'[1]RT'!O649</f>
        <v>4</v>
      </c>
      <c r="AI10" s="74">
        <f>'[1]RT'!O651</f>
        <v>4</v>
      </c>
      <c r="AJ10" s="74">
        <f>'[1]RT'!O653</f>
        <v>4</v>
      </c>
      <c r="AK10" s="74">
        <f>'[1]RT'!O654</f>
        <v>4</v>
      </c>
      <c r="AL10" s="77">
        <f>'[1]RT'!P655</f>
        <v>193</v>
      </c>
      <c r="AM10" s="78">
        <f>'[1]RT'!O657</f>
        <v>4</v>
      </c>
      <c r="AN10" s="79">
        <f>'[1]RT'!O658</f>
        <v>4</v>
      </c>
      <c r="AO10" s="79">
        <f>'[1]RT'!O659</f>
        <v>4</v>
      </c>
      <c r="AP10" s="77">
        <f>'[1]RT'!P660</f>
        <v>48</v>
      </c>
      <c r="AQ10" s="80">
        <f>'[1]RT'!Q662</f>
        <v>484</v>
      </c>
      <c r="AR10" s="80" t="str">
        <f>'[1]RT'!E662</f>
        <v>I.</v>
      </c>
      <c r="AS10" s="63">
        <v>3</v>
      </c>
      <c r="AT10" s="84" t="s">
        <v>120</v>
      </c>
      <c r="AU10" s="53">
        <v>13</v>
      </c>
      <c r="AV10" s="65" t="s">
        <v>121</v>
      </c>
      <c r="AW10" s="65" t="s">
        <v>70</v>
      </c>
      <c r="AX10" s="66">
        <v>39688</v>
      </c>
      <c r="AY10" s="67" t="s">
        <v>65</v>
      </c>
      <c r="AZ10" s="67" t="s">
        <v>122</v>
      </c>
      <c r="BA10" s="67" t="s">
        <v>123</v>
      </c>
      <c r="BB10" s="67" t="s">
        <v>124</v>
      </c>
      <c r="BC10" s="67" t="s">
        <v>24</v>
      </c>
    </row>
    <row r="11" spans="1:55" s="68" customFormat="1" ht="19.5" customHeight="1" thickBot="1">
      <c r="A11" s="53">
        <v>8</v>
      </c>
      <c r="B11" s="54" t="str">
        <f t="shared" si="0"/>
        <v>Eron od Blavy</v>
      </c>
      <c r="C11" s="55" t="str">
        <f t="shared" si="1"/>
        <v>NKS</v>
      </c>
      <c r="D11" s="56" t="str">
        <f t="shared" si="2"/>
        <v>Vlastimil Polakovič</v>
      </c>
      <c r="E11" s="69">
        <f>'[1]RT'!O362</f>
        <v>4</v>
      </c>
      <c r="F11" s="70">
        <f>'[1]RT'!O363</f>
        <v>4</v>
      </c>
      <c r="G11" s="70">
        <f>'[1]RT'!O365</f>
        <v>4</v>
      </c>
      <c r="H11" s="70">
        <f>'[1]RT'!O366</f>
        <v>0</v>
      </c>
      <c r="I11" s="70">
        <f>'[1]RT'!O367</f>
        <v>0</v>
      </c>
      <c r="J11" s="70">
        <f>'[1]RT'!O368</f>
        <v>0</v>
      </c>
      <c r="K11" s="70">
        <f>'[1]RT'!O369</f>
        <v>4</v>
      </c>
      <c r="L11" s="70">
        <f>'[1]RT'!O370</f>
        <v>4</v>
      </c>
      <c r="M11" s="70">
        <f>'[1]RT'!O371</f>
        <v>3</v>
      </c>
      <c r="N11" s="70">
        <f>'[1]RT'!O372</f>
        <v>4</v>
      </c>
      <c r="O11" s="70">
        <f>'[1]RT'!O373</f>
        <v>4</v>
      </c>
      <c r="P11" s="70">
        <f>'[1]RT'!O374</f>
        <v>3</v>
      </c>
      <c r="Q11" s="70">
        <f>'[1]RT'!O375</f>
        <v>4</v>
      </c>
      <c r="R11" s="70">
        <f>'[1]RT'!O376</f>
        <v>4</v>
      </c>
      <c r="S11" s="72">
        <f>'[1]RT'!P377</f>
        <v>159</v>
      </c>
      <c r="T11" s="73">
        <f>'[1]RT'!O379</f>
        <v>4</v>
      </c>
      <c r="U11" s="74">
        <f>'[1]RT'!O380</f>
        <v>4</v>
      </c>
      <c r="V11" s="74">
        <f>'[1]RT'!O381</f>
        <v>3</v>
      </c>
      <c r="W11" s="74">
        <f>'[1]RT'!O382</f>
        <v>4</v>
      </c>
      <c r="X11" s="74">
        <f>'[1]RT'!O383</f>
        <v>4</v>
      </c>
      <c r="Y11" s="74">
        <f>'[1]RT'!O384</f>
        <v>4</v>
      </c>
      <c r="Z11" s="75">
        <f>'[1]RT'!P385</f>
        <v>81</v>
      </c>
      <c r="AA11" s="76">
        <f>'[1]RT'!O387</f>
        <v>4</v>
      </c>
      <c r="AB11" s="74">
        <f>'[1]RT'!O388</f>
        <v>4</v>
      </c>
      <c r="AC11" s="86">
        <f>'[1]RT'!O389</f>
        <v>4</v>
      </c>
      <c r="AD11" s="74">
        <f>'[1]RT'!O390</f>
        <v>4</v>
      </c>
      <c r="AE11" s="74">
        <f>'[1]RT'!O391</f>
        <v>4</v>
      </c>
      <c r="AF11" s="74">
        <f>'[1]RT'!O392</f>
        <v>4</v>
      </c>
      <c r="AG11" s="74">
        <f>'[1]RT'!O393</f>
        <v>3</v>
      </c>
      <c r="AH11" s="74">
        <f>'[1]RT'!O394</f>
        <v>3</v>
      </c>
      <c r="AI11" s="74">
        <f>'[1]RT'!O396</f>
        <v>4</v>
      </c>
      <c r="AJ11" s="74">
        <f>'[1]RT'!O398</f>
        <v>4</v>
      </c>
      <c r="AK11" s="74">
        <f>'[1]RT'!O399</f>
        <v>4</v>
      </c>
      <c r="AL11" s="77">
        <f>'[1]RT'!P400</f>
        <v>191</v>
      </c>
      <c r="AM11" s="78">
        <f>'[1]RT'!O402</f>
        <v>4</v>
      </c>
      <c r="AN11" s="79">
        <f>'[1]RT'!O403</f>
        <v>4</v>
      </c>
      <c r="AO11" s="79">
        <f>'[1]RT'!O404</f>
        <v>4</v>
      </c>
      <c r="AP11" s="77">
        <f>'[1]RT'!P405</f>
        <v>48</v>
      </c>
      <c r="AQ11" s="80">
        <f>'[1]RT'!Q407</f>
        <v>479</v>
      </c>
      <c r="AR11" s="80" t="str">
        <f>'[1]RT'!E407</f>
        <v>I.</v>
      </c>
      <c r="AS11" s="63">
        <v>4</v>
      </c>
      <c r="AT11" s="84"/>
      <c r="AU11" s="53">
        <v>8</v>
      </c>
      <c r="AV11" s="65" t="s">
        <v>98</v>
      </c>
      <c r="AW11" s="65" t="s">
        <v>70</v>
      </c>
      <c r="AX11" s="66">
        <v>39640</v>
      </c>
      <c r="AY11" s="67" t="s">
        <v>65</v>
      </c>
      <c r="AZ11" s="67" t="s">
        <v>99</v>
      </c>
      <c r="BA11" s="67" t="s">
        <v>100</v>
      </c>
      <c r="BB11" s="67" t="s">
        <v>101</v>
      </c>
      <c r="BC11" s="67" t="s">
        <v>14</v>
      </c>
    </row>
    <row r="12" spans="1:57" s="68" customFormat="1" ht="19.5" customHeight="1" thickBot="1">
      <c r="A12" s="53">
        <v>24</v>
      </c>
      <c r="B12" s="54" t="str">
        <f t="shared" si="0"/>
        <v>Vadászfai Zenit</v>
      </c>
      <c r="C12" s="55" t="str">
        <f t="shared" si="1"/>
        <v>MKS</v>
      </c>
      <c r="D12" s="56" t="str">
        <f t="shared" si="2"/>
        <v>Ing. Zsolt Takács</v>
      </c>
      <c r="E12" s="69">
        <f>'[1]RT'!O1178</f>
        <v>4</v>
      </c>
      <c r="F12" s="70">
        <f>'[1]RT'!O1179</f>
        <v>3</v>
      </c>
      <c r="G12" s="70">
        <f>'[1]RT'!O1181</f>
        <v>3</v>
      </c>
      <c r="H12" s="70">
        <f>'[1]RT'!O1182</f>
        <v>0</v>
      </c>
      <c r="I12" s="70">
        <f>'[1]RT'!O1183</f>
        <v>0</v>
      </c>
      <c r="J12" s="70">
        <f>'[1]RT'!O1184</f>
        <v>0</v>
      </c>
      <c r="K12" s="70">
        <f>'[1]RT'!O1185</f>
        <v>4</v>
      </c>
      <c r="L12" s="70">
        <f>'[1]RT'!O1186</f>
        <v>4</v>
      </c>
      <c r="M12" s="70">
        <f>'[1]RT'!O1187</f>
        <v>1</v>
      </c>
      <c r="N12" s="70">
        <f>'[1]RT'!O1188</f>
        <v>4</v>
      </c>
      <c r="O12" s="70">
        <f>'[1]RT'!O1189</f>
        <v>4</v>
      </c>
      <c r="P12" s="70">
        <f>'[1]RT'!O1190</f>
        <v>4</v>
      </c>
      <c r="Q12" s="70">
        <f>'[1]RT'!O1191</f>
        <v>4</v>
      </c>
      <c r="R12" s="70">
        <f>'[1]RT'!O1192</f>
        <v>3</v>
      </c>
      <c r="S12" s="72">
        <f>'[1]RT'!P1193</f>
        <v>140</v>
      </c>
      <c r="T12" s="73">
        <f>'[1]RT'!O1195</f>
        <v>4</v>
      </c>
      <c r="U12" s="74">
        <f>'[1]RT'!O1196</f>
        <v>4</v>
      </c>
      <c r="V12" s="74">
        <f>'[1]RT'!O1197</f>
        <v>3</v>
      </c>
      <c r="W12" s="74">
        <f>'[1]RT'!O1198</f>
        <v>3</v>
      </c>
      <c r="X12" s="74">
        <f>'[1]RT'!O1199</f>
        <v>4</v>
      </c>
      <c r="Y12" s="74">
        <f>'[1]RT'!O1200</f>
        <v>4</v>
      </c>
      <c r="Z12" s="75">
        <f>'[1]RT'!P1201</f>
        <v>78</v>
      </c>
      <c r="AA12" s="76">
        <f>'[1]RT'!O1203</f>
        <v>4</v>
      </c>
      <c r="AB12" s="74">
        <f>'[1]RT'!O1204</f>
        <v>4</v>
      </c>
      <c r="AC12" s="74">
        <f>'[1]RT'!O1205</f>
        <v>4</v>
      </c>
      <c r="AD12" s="74">
        <f>'[1]RT'!O1206</f>
        <v>4</v>
      </c>
      <c r="AE12" s="74">
        <f>'[1]RT'!O1207</f>
        <v>4</v>
      </c>
      <c r="AF12" s="74">
        <f>'[1]RT'!O1208</f>
        <v>3</v>
      </c>
      <c r="AG12" s="74">
        <f>'[1]RT'!O1209</f>
        <v>3</v>
      </c>
      <c r="AH12" s="74">
        <f>'[1]RT'!O1210</f>
        <v>4</v>
      </c>
      <c r="AI12" s="74">
        <f>'[1]RT'!O1212</f>
        <v>3</v>
      </c>
      <c r="AJ12" s="74">
        <f>'[1]RT'!O1214</f>
        <v>4</v>
      </c>
      <c r="AK12" s="74">
        <f>'[1]RT'!O1215</f>
        <v>4</v>
      </c>
      <c r="AL12" s="77">
        <f>'[1]RT'!P1216</f>
        <v>186</v>
      </c>
      <c r="AM12" s="78">
        <f>'[1]RT'!O1218</f>
        <v>4</v>
      </c>
      <c r="AN12" s="79">
        <f>'[1]RT'!O1219</f>
        <v>4</v>
      </c>
      <c r="AO12" s="79">
        <f>'[1]RT'!O1220</f>
        <v>4</v>
      </c>
      <c r="AP12" s="77">
        <f>'[1]RT'!P1221</f>
        <v>48</v>
      </c>
      <c r="AQ12" s="80">
        <f>'[1]RT'!Q1223</f>
        <v>452</v>
      </c>
      <c r="AR12" s="80" t="str">
        <f>'[1]RT'!E1223</f>
        <v>I.</v>
      </c>
      <c r="AS12" s="112">
        <v>5</v>
      </c>
      <c r="AT12" s="84" t="s">
        <v>168</v>
      </c>
      <c r="AU12" s="53">
        <v>24</v>
      </c>
      <c r="AV12" s="67" t="s">
        <v>169</v>
      </c>
      <c r="AW12" s="67" t="s">
        <v>170</v>
      </c>
      <c r="AX12" s="66">
        <v>38299</v>
      </c>
      <c r="AY12" s="67" t="s">
        <v>65</v>
      </c>
      <c r="AZ12" s="67" t="s">
        <v>171</v>
      </c>
      <c r="BA12" s="67" t="s">
        <v>172</v>
      </c>
      <c r="BB12" s="67" t="s">
        <v>173</v>
      </c>
      <c r="BC12" s="67" t="s">
        <v>14</v>
      </c>
      <c r="BE12"/>
    </row>
    <row r="13" spans="1:55" s="68" customFormat="1" ht="19.5" customHeight="1" thickBot="1">
      <c r="A13" s="53">
        <v>6</v>
      </c>
      <c r="B13" s="54" t="str">
        <f t="shared" si="0"/>
        <v>Dora od Blavy</v>
      </c>
      <c r="C13" s="55" t="str">
        <f t="shared" si="1"/>
        <v>NKS</v>
      </c>
      <c r="D13" s="56" t="str">
        <f t="shared" si="2"/>
        <v>Anton Kulifaj</v>
      </c>
      <c r="E13" s="69">
        <f>'[1]RT'!O260</f>
        <v>4</v>
      </c>
      <c r="F13" s="70">
        <f>'[1]RT'!O261</f>
        <v>3</v>
      </c>
      <c r="G13" s="71">
        <f>'[1]RT'!O263</f>
        <v>0</v>
      </c>
      <c r="H13" s="71">
        <f>'[1]RT'!O264</f>
        <v>3</v>
      </c>
      <c r="I13" s="70">
        <f>'[1]RT'!O265</f>
        <v>0</v>
      </c>
      <c r="J13" s="70">
        <f>'[1]RT'!O266</f>
        <v>0</v>
      </c>
      <c r="K13" s="70">
        <f>'[1]RT'!O267</f>
        <v>4</v>
      </c>
      <c r="L13" s="70">
        <f>'[1]RT'!O268</f>
        <v>4</v>
      </c>
      <c r="M13" s="70">
        <f>'[1]RT'!O269</f>
        <v>3</v>
      </c>
      <c r="N13" s="70">
        <f>'[1]RT'!O270</f>
        <v>4</v>
      </c>
      <c r="O13" s="70">
        <f>'[1]RT'!O271</f>
        <v>4</v>
      </c>
      <c r="P13" s="70">
        <f>'[1]RT'!O272</f>
        <v>4</v>
      </c>
      <c r="Q13" s="70">
        <f>'[1]RT'!O273</f>
        <v>4</v>
      </c>
      <c r="R13" s="70">
        <f>'[1]RT'!O274</f>
        <v>4</v>
      </c>
      <c r="S13" s="72">
        <f>'[1]RT'!P275</f>
        <v>157</v>
      </c>
      <c r="T13" s="73">
        <f>'[1]RT'!O277</f>
        <v>4</v>
      </c>
      <c r="U13" s="74">
        <f>'[1]RT'!O278</f>
        <v>4</v>
      </c>
      <c r="V13" s="74">
        <f>'[1]RT'!O279</f>
        <v>3</v>
      </c>
      <c r="W13" s="74">
        <f>'[1]RT'!O280</f>
        <v>3</v>
      </c>
      <c r="X13" s="74">
        <f>'[1]RT'!O281</f>
        <v>3</v>
      </c>
      <c r="Y13" s="74">
        <f>'[1]RT'!O282</f>
        <v>4</v>
      </c>
      <c r="Z13" s="75">
        <f>'[1]RT'!P283</f>
        <v>73</v>
      </c>
      <c r="AA13" s="76">
        <f>'[1]RT'!O285</f>
        <v>4</v>
      </c>
      <c r="AB13" s="74">
        <f>'[1]RT'!O286</f>
        <v>3</v>
      </c>
      <c r="AC13" s="74">
        <f>'[1]RT'!O287</f>
        <v>3</v>
      </c>
      <c r="AD13" s="74">
        <f>'[1]RT'!O288</f>
        <v>3</v>
      </c>
      <c r="AE13" s="74">
        <f>'[1]RT'!O289</f>
        <v>4</v>
      </c>
      <c r="AF13" s="74">
        <f>'[1]RT'!O290</f>
        <v>3</v>
      </c>
      <c r="AG13" s="74">
        <f>'[1]RT'!O291</f>
        <v>3</v>
      </c>
      <c r="AH13" s="74">
        <f>'[1]RT'!O292</f>
        <v>3</v>
      </c>
      <c r="AI13" s="74">
        <f>'[1]RT'!O294</f>
        <v>4</v>
      </c>
      <c r="AJ13" s="74">
        <f>'[1]RT'!O296</f>
        <v>4</v>
      </c>
      <c r="AK13" s="74">
        <f>'[1]RT'!O297</f>
        <v>3</v>
      </c>
      <c r="AL13" s="77">
        <f>'[1]RT'!P298</f>
        <v>170</v>
      </c>
      <c r="AM13" s="78">
        <f>'[1]RT'!O300</f>
        <v>4</v>
      </c>
      <c r="AN13" s="79">
        <f>'[1]RT'!O301</f>
        <v>4</v>
      </c>
      <c r="AO13" s="79">
        <f>'[1]RT'!O302</f>
        <v>4</v>
      </c>
      <c r="AP13" s="77">
        <f>'[1]RT'!P303</f>
        <v>48</v>
      </c>
      <c r="AQ13" s="80">
        <f>'[1]RT'!Q305</f>
        <v>448</v>
      </c>
      <c r="AR13" s="80" t="str">
        <f>'[1]RT'!E305</f>
        <v>I.</v>
      </c>
      <c r="AS13" s="63">
        <v>6</v>
      </c>
      <c r="AT13" s="84"/>
      <c r="AU13" s="53">
        <v>6</v>
      </c>
      <c r="AV13" s="67" t="s">
        <v>89</v>
      </c>
      <c r="AW13" s="67" t="s">
        <v>70</v>
      </c>
      <c r="AX13" s="66">
        <v>39414</v>
      </c>
      <c r="AY13" s="67" t="s">
        <v>90</v>
      </c>
      <c r="AZ13" s="67" t="s">
        <v>91</v>
      </c>
      <c r="BA13" s="67" t="s">
        <v>92</v>
      </c>
      <c r="BB13" s="67" t="s">
        <v>93</v>
      </c>
      <c r="BC13" s="67" t="s">
        <v>24</v>
      </c>
    </row>
    <row r="14" spans="1:55" s="68" customFormat="1" ht="19.5" customHeight="1" thickBot="1">
      <c r="A14" s="53">
        <v>21</v>
      </c>
      <c r="B14" s="54" t="str">
        <f t="shared" si="0"/>
        <v>Julo Kořenice</v>
      </c>
      <c r="C14" s="55" t="str">
        <f t="shared" si="1"/>
        <v>NKS</v>
      </c>
      <c r="D14" s="56" t="str">
        <f t="shared" si="2"/>
        <v>Marek Banás</v>
      </c>
      <c r="E14" s="69">
        <f>'[1]RT'!O1025</f>
        <v>4</v>
      </c>
      <c r="F14" s="70">
        <f>'[1]RT'!O1026</f>
        <v>3</v>
      </c>
      <c r="G14" s="70">
        <f>'[1]RT'!O1028</f>
        <v>0</v>
      </c>
      <c r="H14" s="70">
        <f>'[1]RT'!O1029</f>
        <v>0</v>
      </c>
      <c r="I14" s="70">
        <f>'[1]RT'!O1030</f>
        <v>3</v>
      </c>
      <c r="J14" s="70">
        <f>'[1]RT'!O1031</f>
        <v>0</v>
      </c>
      <c r="K14" s="70">
        <f>'[1]RT'!O1032</f>
        <v>4</v>
      </c>
      <c r="L14" s="70">
        <f>'[1]RT'!O1033</f>
        <v>3</v>
      </c>
      <c r="M14" s="70">
        <f>'[1]RT'!O1034</f>
        <v>4</v>
      </c>
      <c r="N14" s="70">
        <f>'[1]RT'!O1035</f>
        <v>3</v>
      </c>
      <c r="O14" s="70">
        <f>'[1]RT'!O1036</f>
        <v>4</v>
      </c>
      <c r="P14" s="70">
        <f>'[1]RT'!O1037</f>
        <v>4</v>
      </c>
      <c r="Q14" s="70">
        <f>'[1]RT'!O1038</f>
        <v>4</v>
      </c>
      <c r="R14" s="70">
        <f>'[1]RT'!O1039</f>
        <v>4</v>
      </c>
      <c r="S14" s="72">
        <f>'[1]RT'!P1040</f>
        <v>152</v>
      </c>
      <c r="T14" s="73">
        <f>'[1]RT'!O1042</f>
        <v>4</v>
      </c>
      <c r="U14" s="74">
        <f>'[1]RT'!O1043</f>
        <v>2</v>
      </c>
      <c r="V14" s="74">
        <f>'[1]RT'!O1044</f>
        <v>4</v>
      </c>
      <c r="W14" s="74">
        <f>'[1]RT'!O1045</f>
        <v>4</v>
      </c>
      <c r="X14" s="74">
        <f>'[1]RT'!O1046</f>
        <v>3</v>
      </c>
      <c r="Y14" s="74">
        <f>'[1]RT'!O1047</f>
        <v>4</v>
      </c>
      <c r="Z14" s="75">
        <f>'[1]RT'!P1048</f>
        <v>71</v>
      </c>
      <c r="AA14" s="76">
        <f>'[1]RT'!O1050</f>
        <v>3</v>
      </c>
      <c r="AB14" s="74">
        <f>'[1]RT'!O1051</f>
        <v>3</v>
      </c>
      <c r="AC14" s="74">
        <f>'[1]RT'!O1052</f>
        <v>4</v>
      </c>
      <c r="AD14" s="74">
        <f>'[1]RT'!O1053</f>
        <v>4</v>
      </c>
      <c r="AE14" s="74">
        <f>'[1]RT'!O1054</f>
        <v>4</v>
      </c>
      <c r="AF14" s="74">
        <f>'[1]RT'!O1055</f>
        <v>4</v>
      </c>
      <c r="AG14" s="74">
        <f>'[1]RT'!O1056</f>
        <v>3</v>
      </c>
      <c r="AH14" s="74">
        <f>'[1]RT'!O1057</f>
        <v>4</v>
      </c>
      <c r="AI14" s="74">
        <f>'[1]RT'!O1059</f>
        <v>4</v>
      </c>
      <c r="AJ14" s="74">
        <f>'[1]RT'!O1061</f>
        <v>4</v>
      </c>
      <c r="AK14" s="74">
        <f>'[1]RT'!O1062</f>
        <v>3</v>
      </c>
      <c r="AL14" s="77">
        <f>'[1]RT'!P1063</f>
        <v>178</v>
      </c>
      <c r="AM14" s="78">
        <f>'[1]RT'!O1065</f>
        <v>4</v>
      </c>
      <c r="AN14" s="79">
        <f>'[1]RT'!O1066</f>
        <v>4</v>
      </c>
      <c r="AO14" s="79">
        <f>'[1]RT'!O1067</f>
        <v>3</v>
      </c>
      <c r="AP14" s="77">
        <f>'[1]RT'!P1068</f>
        <v>44</v>
      </c>
      <c r="AQ14" s="80">
        <f>'[1]RT'!Q1070</f>
        <v>445</v>
      </c>
      <c r="AR14" s="80" t="str">
        <f>'[1]RT'!E1070</f>
        <v>II.</v>
      </c>
      <c r="AS14" s="63">
        <v>7</v>
      </c>
      <c r="AT14" s="84"/>
      <c r="AU14" s="53">
        <v>21</v>
      </c>
      <c r="AV14" s="65" t="s">
        <v>156</v>
      </c>
      <c r="AW14" s="65" t="s">
        <v>70</v>
      </c>
      <c r="AX14" s="66">
        <v>39224</v>
      </c>
      <c r="AY14" s="67" t="s">
        <v>65</v>
      </c>
      <c r="AZ14" s="67" t="s">
        <v>157</v>
      </c>
      <c r="BA14" s="67" t="s">
        <v>158</v>
      </c>
      <c r="BB14" s="67" t="s">
        <v>159</v>
      </c>
      <c r="BC14" s="67" t="s">
        <v>106</v>
      </c>
    </row>
    <row r="15" spans="1:55" s="68" customFormat="1" ht="19.5" customHeight="1" thickBot="1">
      <c r="A15" s="53">
        <v>9</v>
      </c>
      <c r="B15" s="54" t="str">
        <f t="shared" si="0"/>
        <v>Cila z Fančali</v>
      </c>
      <c r="C15" s="55" t="str">
        <f t="shared" si="1"/>
        <v>NKS</v>
      </c>
      <c r="D15" s="56" t="str">
        <f t="shared" si="2"/>
        <v>Ing. Imrich Ruščák</v>
      </c>
      <c r="E15" s="69">
        <f>'[1]RT'!O413</f>
        <v>4</v>
      </c>
      <c r="F15" s="70">
        <f>'[1]RT'!O414</f>
        <v>4</v>
      </c>
      <c r="G15" s="71">
        <f>'[1]RT'!O416</f>
        <v>3</v>
      </c>
      <c r="H15" s="71">
        <f>'[1]RT'!O417</f>
        <v>0</v>
      </c>
      <c r="I15" s="71">
        <f>'[1]RT'!O418</f>
        <v>0</v>
      </c>
      <c r="J15" s="71">
        <f>'[1]RT'!O419</f>
        <v>0</v>
      </c>
      <c r="K15" s="71">
        <f>'[1]RT'!O420</f>
        <v>4</v>
      </c>
      <c r="L15" s="71">
        <f>'[1]RT'!O421</f>
        <v>4</v>
      </c>
      <c r="M15" s="71">
        <f>'[1]RT'!O422</f>
        <v>3</v>
      </c>
      <c r="N15" s="71">
        <f>'[1]RT'!O423</f>
        <v>4</v>
      </c>
      <c r="O15" s="71">
        <f>'[1]RT'!O424</f>
        <v>4</v>
      </c>
      <c r="P15" s="71">
        <f>'[1]RT'!O425</f>
        <v>3</v>
      </c>
      <c r="Q15" s="71">
        <f>'[1]RT'!O426</f>
        <v>4</v>
      </c>
      <c r="R15" s="71">
        <f>'[1]RT'!O427</f>
        <v>4</v>
      </c>
      <c r="S15" s="87">
        <f>'[1]RT'!P428</f>
        <v>153</v>
      </c>
      <c r="T15" s="88">
        <f>'[1]RT'!O430</f>
        <v>1</v>
      </c>
      <c r="U15" s="86">
        <f>'[1]RT'!O431</f>
        <v>1</v>
      </c>
      <c r="V15" s="74">
        <f>'[1]RT'!O432</f>
        <v>4</v>
      </c>
      <c r="W15" s="74">
        <f>'[1]RT'!O433</f>
        <v>4</v>
      </c>
      <c r="X15" s="74">
        <f>'[1]RT'!O434</f>
        <v>4</v>
      </c>
      <c r="Y15" s="74">
        <f>'[1]RT'!O435</f>
        <v>4</v>
      </c>
      <c r="Z15" s="75">
        <f>'[1]RT'!P436</f>
        <v>63</v>
      </c>
      <c r="AA15" s="76">
        <f>'[1]RT'!O438</f>
        <v>4</v>
      </c>
      <c r="AB15" s="74">
        <f>'[1]RT'!O439</f>
        <v>3</v>
      </c>
      <c r="AC15" s="86">
        <f>'[1]RT'!O440</f>
        <v>3</v>
      </c>
      <c r="AD15" s="74">
        <f>'[1]RT'!O441</f>
        <v>4</v>
      </c>
      <c r="AE15" s="74">
        <f>'[1]RT'!O442</f>
        <v>4</v>
      </c>
      <c r="AF15" s="74">
        <f>'[1]RT'!O443</f>
        <v>3</v>
      </c>
      <c r="AG15" s="74">
        <f>'[1]RT'!O444</f>
        <v>3</v>
      </c>
      <c r="AH15" s="74">
        <f>'[1]RT'!O445</f>
        <v>4</v>
      </c>
      <c r="AI15" s="74">
        <f>'[1]RT'!O447</f>
        <v>4</v>
      </c>
      <c r="AJ15" s="74">
        <f>'[1]RT'!O449</f>
        <v>4</v>
      </c>
      <c r="AK15" s="74">
        <f>'[1]RT'!O450</f>
        <v>4</v>
      </c>
      <c r="AL15" s="77">
        <f>'[1]RT'!P451</f>
        <v>181</v>
      </c>
      <c r="AM15" s="78">
        <f>'[1]RT'!O453</f>
        <v>4</v>
      </c>
      <c r="AN15" s="79">
        <f>'[1]RT'!O454</f>
        <v>4</v>
      </c>
      <c r="AO15" s="79">
        <f>'[1]RT'!O455</f>
        <v>4</v>
      </c>
      <c r="AP15" s="77">
        <f>'[1]RT'!P456</f>
        <v>48</v>
      </c>
      <c r="AQ15" s="80">
        <f>'[1]RT'!Q458</f>
        <v>445</v>
      </c>
      <c r="AR15" s="80" t="str">
        <f>'[1]RT'!E458</f>
        <v>II.</v>
      </c>
      <c r="AS15" s="63">
        <v>8</v>
      </c>
      <c r="AT15" s="84"/>
      <c r="AU15" s="53">
        <v>9</v>
      </c>
      <c r="AV15" s="65" t="s">
        <v>102</v>
      </c>
      <c r="AW15" s="65" t="s">
        <v>70</v>
      </c>
      <c r="AX15" s="66">
        <v>38880</v>
      </c>
      <c r="AY15" s="67" t="s">
        <v>90</v>
      </c>
      <c r="AZ15" s="67" t="s">
        <v>103</v>
      </c>
      <c r="BA15" s="67" t="s">
        <v>104</v>
      </c>
      <c r="BB15" s="67" t="s">
        <v>105</v>
      </c>
      <c r="BC15" s="67" t="s">
        <v>106</v>
      </c>
    </row>
    <row r="16" spans="1:56" s="68" customFormat="1" ht="19.5" customHeight="1" thickBot="1">
      <c r="A16" s="53">
        <v>7</v>
      </c>
      <c r="B16" s="54" t="str">
        <f t="shared" si="0"/>
        <v>Fexa z Fančali</v>
      </c>
      <c r="C16" s="55" t="str">
        <f t="shared" si="1"/>
        <v>NKS</v>
      </c>
      <c r="D16" s="56" t="str">
        <f t="shared" si="2"/>
        <v>Peter Oškera</v>
      </c>
      <c r="E16" s="69">
        <f>'[1]RT'!O311</f>
        <v>2</v>
      </c>
      <c r="F16" s="70">
        <f>'[1]RT'!O312</f>
        <v>3</v>
      </c>
      <c r="G16" s="70">
        <f>'[1]RT'!O314</f>
        <v>4</v>
      </c>
      <c r="H16" s="70">
        <f>'[1]RT'!O315</f>
        <v>0</v>
      </c>
      <c r="I16" s="70">
        <f>'[1]RT'!O316</f>
        <v>0</v>
      </c>
      <c r="J16" s="70">
        <f>'[1]RT'!O317</f>
        <v>0</v>
      </c>
      <c r="K16" s="70">
        <f>'[1]RT'!O318</f>
        <v>2</v>
      </c>
      <c r="L16" s="70">
        <f>'[1]RT'!O319</f>
        <v>4</v>
      </c>
      <c r="M16" s="70">
        <f>'[1]RT'!O320</f>
        <v>4</v>
      </c>
      <c r="N16" s="70">
        <f>'[1]RT'!O321</f>
        <v>4</v>
      </c>
      <c r="O16" s="70">
        <f>'[1]RT'!O322</f>
        <v>4</v>
      </c>
      <c r="P16" s="70">
        <f>'[1]RT'!O323</f>
        <v>4</v>
      </c>
      <c r="Q16" s="70">
        <f>'[1]RT'!O324</f>
        <v>4</v>
      </c>
      <c r="R16" s="70">
        <f>'[1]RT'!O325</f>
        <v>4</v>
      </c>
      <c r="S16" s="72">
        <f>'[1]RT'!P326</f>
        <v>146</v>
      </c>
      <c r="T16" s="73">
        <f>'[1]RT'!O328</f>
        <v>4</v>
      </c>
      <c r="U16" s="74">
        <f>'[1]RT'!O329</f>
        <v>4</v>
      </c>
      <c r="V16" s="74">
        <f>'[1]RT'!O330</f>
        <v>1</v>
      </c>
      <c r="W16" s="74">
        <f>'[1]RT'!O331</f>
        <v>4</v>
      </c>
      <c r="X16" s="74">
        <f>'[1]RT'!O332</f>
        <v>2</v>
      </c>
      <c r="Y16" s="74">
        <f>'[1]RT'!O333</f>
        <v>4</v>
      </c>
      <c r="Z16" s="75">
        <f>'[1]RT'!P334</f>
        <v>65</v>
      </c>
      <c r="AA16" s="76">
        <f>'[1]RT'!O336</f>
        <v>4</v>
      </c>
      <c r="AB16" s="74">
        <f>'[1]RT'!O337</f>
        <v>3</v>
      </c>
      <c r="AC16" s="74">
        <f>'[1]RT'!O338</f>
        <v>4</v>
      </c>
      <c r="AD16" s="74">
        <f>'[1]RT'!O339</f>
        <v>4</v>
      </c>
      <c r="AE16" s="74">
        <f>'[1]RT'!O340</f>
        <v>4</v>
      </c>
      <c r="AF16" s="74">
        <f>'[1]RT'!O341</f>
        <v>4</v>
      </c>
      <c r="AG16" s="74">
        <f>'[1]RT'!O342</f>
        <v>3</v>
      </c>
      <c r="AH16" s="74">
        <f>'[1]RT'!O343</f>
        <v>3</v>
      </c>
      <c r="AI16" s="74">
        <f>'[1]RT'!O345</f>
        <v>4</v>
      </c>
      <c r="AJ16" s="74">
        <f>'[1]RT'!O347</f>
        <v>4</v>
      </c>
      <c r="AK16" s="74">
        <f>'[1]RT'!O348</f>
        <v>4</v>
      </c>
      <c r="AL16" s="77">
        <f>'[1]RT'!P349</f>
        <v>186</v>
      </c>
      <c r="AM16" s="78">
        <f>'[1]RT'!O351</f>
        <v>4</v>
      </c>
      <c r="AN16" s="79">
        <f>'[1]RT'!O352</f>
        <v>4</v>
      </c>
      <c r="AO16" s="79">
        <f>'[1]RT'!O353</f>
        <v>3</v>
      </c>
      <c r="AP16" s="77">
        <f>'[1]RT'!P354</f>
        <v>44</v>
      </c>
      <c r="AQ16" s="80">
        <f>'[1]RT'!Q356</f>
        <v>441</v>
      </c>
      <c r="AR16" s="80" t="str">
        <f>'[1]RT'!E356</f>
        <v>II.</v>
      </c>
      <c r="AS16" s="63">
        <v>9</v>
      </c>
      <c r="AT16" s="82"/>
      <c r="AU16" s="53">
        <v>7</v>
      </c>
      <c r="AV16" s="67" t="s">
        <v>94</v>
      </c>
      <c r="AW16" s="67" t="s">
        <v>70</v>
      </c>
      <c r="AX16" s="66">
        <v>39562</v>
      </c>
      <c r="AY16" s="67" t="s">
        <v>90</v>
      </c>
      <c r="AZ16" s="67" t="s">
        <v>95</v>
      </c>
      <c r="BA16" s="67" t="s">
        <v>96</v>
      </c>
      <c r="BB16" s="67" t="s">
        <v>97</v>
      </c>
      <c r="BC16" s="85" t="s">
        <v>14</v>
      </c>
      <c r="BD16"/>
    </row>
    <row r="17" spans="1:56" s="68" customFormat="1" ht="19.5" customHeight="1" thickBot="1">
      <c r="A17" s="53">
        <v>18</v>
      </c>
      <c r="B17" s="54" t="str">
        <f t="shared" si="0"/>
        <v>Chardonay Jay Slovak Base</v>
      </c>
      <c r="C17" s="55" t="str">
        <f t="shared" si="1"/>
        <v>ÍS</v>
      </c>
      <c r="D17" s="56" t="str">
        <f t="shared" si="2"/>
        <v>Mgr. Dagmar Sojková</v>
      </c>
      <c r="E17" s="69">
        <f>'[1]RT'!O872</f>
        <v>3</v>
      </c>
      <c r="F17" s="70">
        <f>'[1]RT'!O873</f>
        <v>4</v>
      </c>
      <c r="G17" s="71">
        <f>'[1]RT'!O875</f>
        <v>4</v>
      </c>
      <c r="H17" s="71">
        <f>'[1]RT'!O876</f>
        <v>0</v>
      </c>
      <c r="I17" s="71">
        <f>'[1]RT'!O877</f>
        <v>0</v>
      </c>
      <c r="J17" s="71">
        <f>'[1]RT'!O878</f>
        <v>0</v>
      </c>
      <c r="K17" s="71">
        <f>'[1]RT'!O879</f>
        <v>1</v>
      </c>
      <c r="L17" s="71">
        <f>'[1]RT'!O880</f>
        <v>4</v>
      </c>
      <c r="M17" s="71">
        <f>'[1]RT'!O881</f>
        <v>3</v>
      </c>
      <c r="N17" s="71">
        <f>'[1]RT'!O882</f>
        <v>4</v>
      </c>
      <c r="O17" s="71">
        <f>'[1]RT'!O883</f>
        <v>4</v>
      </c>
      <c r="P17" s="71">
        <f>'[1]RT'!O884</f>
        <v>4</v>
      </c>
      <c r="Q17" s="71">
        <f>'[1]RT'!O885</f>
        <v>4</v>
      </c>
      <c r="R17" s="71">
        <f>'[1]RT'!O886</f>
        <v>4</v>
      </c>
      <c r="S17" s="87">
        <f>'[1]RT'!P887</f>
        <v>144</v>
      </c>
      <c r="T17" s="88">
        <f>'[1]RT'!O889</f>
        <v>2</v>
      </c>
      <c r="U17" s="86">
        <f>'[1]RT'!O890</f>
        <v>2</v>
      </c>
      <c r="V17" s="74">
        <f>'[1]RT'!O891</f>
        <v>4</v>
      </c>
      <c r="W17" s="74">
        <f>'[1]RT'!O892</f>
        <v>3</v>
      </c>
      <c r="X17" s="74">
        <f>'[1]RT'!O893</f>
        <v>3</v>
      </c>
      <c r="Y17" s="74">
        <f>'[1]RT'!O894</f>
        <v>4</v>
      </c>
      <c r="Z17" s="75">
        <f>'[1]RT'!P895</f>
        <v>62</v>
      </c>
      <c r="AA17" s="76">
        <f>'[1]RT'!O897</f>
        <v>4</v>
      </c>
      <c r="AB17" s="74">
        <f>'[1]RT'!O898</f>
        <v>4</v>
      </c>
      <c r="AC17" s="74">
        <f>'[1]RT'!O899</f>
        <v>4</v>
      </c>
      <c r="AD17" s="74">
        <f>'[1]RT'!O900</f>
        <v>4</v>
      </c>
      <c r="AE17" s="74">
        <f>'[1]RT'!O901</f>
        <v>4</v>
      </c>
      <c r="AF17" s="74">
        <f>'[1]RT'!O902</f>
        <v>4</v>
      </c>
      <c r="AG17" s="74">
        <f>'[1]RT'!O903</f>
        <v>3</v>
      </c>
      <c r="AH17" s="74">
        <f>'[1]RT'!O904</f>
        <v>4</v>
      </c>
      <c r="AI17" s="74">
        <f>'[1]RT'!O906</f>
        <v>4</v>
      </c>
      <c r="AJ17" s="74">
        <f>'[1]RT'!O908</f>
        <v>4</v>
      </c>
      <c r="AK17" s="74">
        <f>'[1]RT'!O909</f>
        <v>4</v>
      </c>
      <c r="AL17" s="77">
        <f>'[1]RT'!P910</f>
        <v>193</v>
      </c>
      <c r="AM17" s="78">
        <f>'[1]RT'!O912</f>
        <v>4</v>
      </c>
      <c r="AN17" s="79">
        <f>'[1]RT'!O913</f>
        <v>3</v>
      </c>
      <c r="AO17" s="79">
        <f>'[1]RT'!O914</f>
        <v>2</v>
      </c>
      <c r="AP17" s="77">
        <f>'[1]RT'!P915</f>
        <v>36</v>
      </c>
      <c r="AQ17" s="80">
        <f>'[1]RT'!Q917</f>
        <v>435</v>
      </c>
      <c r="AR17" s="80" t="str">
        <f>'[1]RT'!E917</f>
        <v>II.</v>
      </c>
      <c r="AS17" s="63">
        <v>10</v>
      </c>
      <c r="AT17" s="84"/>
      <c r="AU17" s="53">
        <v>18</v>
      </c>
      <c r="AV17" s="67" t="s">
        <v>142</v>
      </c>
      <c r="AW17" s="67" t="s">
        <v>143</v>
      </c>
      <c r="AX17" s="66">
        <v>38484</v>
      </c>
      <c r="AY17" s="67" t="s">
        <v>90</v>
      </c>
      <c r="AZ17" s="67" t="s">
        <v>144</v>
      </c>
      <c r="BA17" s="67" t="s">
        <v>145</v>
      </c>
      <c r="BB17" s="67" t="s">
        <v>146</v>
      </c>
      <c r="BC17" s="85" t="s">
        <v>14</v>
      </c>
      <c r="BD17"/>
    </row>
    <row r="18" spans="1:55" s="68" customFormat="1" ht="19.5" customHeight="1" thickBot="1">
      <c r="A18" s="53">
        <v>14</v>
      </c>
      <c r="B18" s="54" t="str">
        <f t="shared" si="0"/>
        <v>Archie z Pankráckeho vršíčku</v>
      </c>
      <c r="C18" s="55" t="str">
        <f t="shared" si="1"/>
        <v>WKS</v>
      </c>
      <c r="D18" s="56" t="str">
        <f t="shared" si="2"/>
        <v>Ivan Miškay</v>
      </c>
      <c r="E18" s="69">
        <f>'[1]RT'!O668</f>
        <v>3</v>
      </c>
      <c r="F18" s="70">
        <f>'[1]RT'!O669</f>
        <v>3</v>
      </c>
      <c r="G18" s="71">
        <f>'[1]RT'!O671</f>
        <v>4</v>
      </c>
      <c r="H18" s="71">
        <f>'[1]RT'!O672</f>
        <v>0</v>
      </c>
      <c r="I18" s="71">
        <f>'[1]RT'!O673</f>
        <v>0</v>
      </c>
      <c r="J18" s="71">
        <f>'[1]RT'!O674</f>
        <v>0</v>
      </c>
      <c r="K18" s="71">
        <f>'[1]RT'!O675</f>
        <v>4</v>
      </c>
      <c r="L18" s="71">
        <f>'[1]RT'!O676</f>
        <v>4</v>
      </c>
      <c r="M18" s="71">
        <f>'[1]RT'!O677</f>
        <v>3</v>
      </c>
      <c r="N18" s="71">
        <f>'[1]RT'!O678</f>
        <v>4</v>
      </c>
      <c r="O18" s="71">
        <f>'[1]RT'!O679</f>
        <v>4</v>
      </c>
      <c r="P18" s="71">
        <f>'[1]RT'!O680</f>
        <v>3</v>
      </c>
      <c r="Q18" s="71">
        <f>'[1]RT'!O681</f>
        <v>4</v>
      </c>
      <c r="R18" s="71">
        <f>'[1]RT'!O682</f>
        <v>3</v>
      </c>
      <c r="S18" s="87">
        <f>'[1]RT'!P683</f>
        <v>148</v>
      </c>
      <c r="T18" s="88">
        <f>'[1]RT'!O685</f>
        <v>4</v>
      </c>
      <c r="U18" s="86">
        <f>'[1]RT'!O686</f>
        <v>4</v>
      </c>
      <c r="V18" s="74">
        <f>'[1]RT'!O687</f>
        <v>4</v>
      </c>
      <c r="W18" s="74">
        <f>'[1]RT'!O688</f>
        <v>4</v>
      </c>
      <c r="X18" s="74">
        <f>'[1]RT'!O689</f>
        <v>4</v>
      </c>
      <c r="Y18" s="74">
        <f>'[1]RT'!O690</f>
        <v>4</v>
      </c>
      <c r="Z18" s="75">
        <f>'[1]RT'!P691</f>
        <v>84</v>
      </c>
      <c r="AA18" s="76">
        <f>'[1]RT'!O693</f>
        <v>2</v>
      </c>
      <c r="AB18" s="74">
        <f>'[1]RT'!O694</f>
        <v>2</v>
      </c>
      <c r="AC18" s="74">
        <f>'[1]RT'!O695</f>
        <v>3</v>
      </c>
      <c r="AD18" s="74">
        <f>'[1]RT'!O696</f>
        <v>3</v>
      </c>
      <c r="AE18" s="74">
        <f>'[1]RT'!O697</f>
        <v>4</v>
      </c>
      <c r="AF18" s="74">
        <f>'[1]RT'!O698</f>
        <v>2</v>
      </c>
      <c r="AG18" s="74">
        <f>'[1]RT'!O699</f>
        <v>3</v>
      </c>
      <c r="AH18" s="74">
        <f>'[1]RT'!O700</f>
        <v>2</v>
      </c>
      <c r="AI18" s="74">
        <f>'[1]RT'!O702</f>
        <v>4</v>
      </c>
      <c r="AJ18" s="74">
        <f>'[1]RT'!O704</f>
        <v>4</v>
      </c>
      <c r="AK18" s="74">
        <f>'[1]RT'!O705</f>
        <v>2</v>
      </c>
      <c r="AL18" s="77">
        <f>'[1]RT'!P706</f>
        <v>146</v>
      </c>
      <c r="AM18" s="78">
        <f>'[1]RT'!O708</f>
        <v>4</v>
      </c>
      <c r="AN18" s="79">
        <f>'[1]RT'!O709</f>
        <v>3</v>
      </c>
      <c r="AO18" s="79">
        <f>'[1]RT'!O710</f>
        <v>2</v>
      </c>
      <c r="AP18" s="77">
        <f>'[1]RT'!P711</f>
        <v>36</v>
      </c>
      <c r="AQ18" s="80">
        <f>'[1]RT'!Q713</f>
        <v>414</v>
      </c>
      <c r="AR18" s="80" t="str">
        <f>'[1]RT'!E713</f>
        <v>III.</v>
      </c>
      <c r="AS18" s="63">
        <v>11</v>
      </c>
      <c r="AT18" s="84"/>
      <c r="AU18" s="53">
        <v>14</v>
      </c>
      <c r="AV18" s="67" t="s">
        <v>125</v>
      </c>
      <c r="AW18" s="67" t="s">
        <v>126</v>
      </c>
      <c r="AX18" s="66">
        <v>39008</v>
      </c>
      <c r="AY18" s="67" t="s">
        <v>65</v>
      </c>
      <c r="AZ18" s="67" t="s">
        <v>127</v>
      </c>
      <c r="BA18" s="67" t="s">
        <v>128</v>
      </c>
      <c r="BB18" s="67" t="s">
        <v>129</v>
      </c>
      <c r="BC18" s="67" t="s">
        <v>14</v>
      </c>
    </row>
    <row r="19" spans="1:55" s="68" customFormat="1" ht="19.5" customHeight="1" thickBot="1">
      <c r="A19" s="53">
        <v>4</v>
      </c>
      <c r="B19" s="54" t="str">
        <f t="shared" si="0"/>
        <v>Adar Tríbečské vrchy</v>
      </c>
      <c r="C19" s="55" t="str">
        <f t="shared" si="1"/>
        <v>ČF</v>
      </c>
      <c r="D19" s="56" t="str">
        <f t="shared" si="2"/>
        <v>Juraj Herák</v>
      </c>
      <c r="E19" s="69">
        <f>'[1]RT'!O158</f>
        <v>2</v>
      </c>
      <c r="F19" s="70">
        <f>'[1]RT'!O159</f>
        <v>3</v>
      </c>
      <c r="G19" s="71">
        <f>'[1]RT'!O161</f>
        <v>2</v>
      </c>
      <c r="H19" s="71">
        <f>'[1]RT'!O162</f>
        <v>0</v>
      </c>
      <c r="I19" s="70">
        <f>'[1]RT'!O163</f>
        <v>0</v>
      </c>
      <c r="J19" s="70">
        <f>'[1]RT'!O164</f>
        <v>0</v>
      </c>
      <c r="K19" s="70">
        <f>'[1]RT'!O165</f>
        <v>0</v>
      </c>
      <c r="L19" s="70">
        <f>'[1]RT'!O166</f>
        <v>1</v>
      </c>
      <c r="M19" s="70">
        <f>'[1]RT'!O167</f>
        <v>2</v>
      </c>
      <c r="N19" s="70">
        <f>'[1]RT'!O168</f>
        <v>4</v>
      </c>
      <c r="O19" s="70">
        <f>'[1]RT'!O169</f>
        <v>4</v>
      </c>
      <c r="P19" s="70">
        <f>'[1]RT'!O170</f>
        <v>4</v>
      </c>
      <c r="Q19" s="70">
        <f>'[1]RT'!O171</f>
        <v>4</v>
      </c>
      <c r="R19" s="70">
        <f>'[1]RT'!O172</f>
        <v>3</v>
      </c>
      <c r="S19" s="72">
        <f>'[1]RT'!P173</f>
        <v>98</v>
      </c>
      <c r="T19" s="73">
        <f>'[1]RT'!O175</f>
        <v>3</v>
      </c>
      <c r="U19" s="74">
        <f>'[1]RT'!O176</f>
        <v>4</v>
      </c>
      <c r="V19" s="74">
        <f>'[1]RT'!O177</f>
        <v>4</v>
      </c>
      <c r="W19" s="74">
        <f>'[1]RT'!O178</f>
        <v>4</v>
      </c>
      <c r="X19" s="74">
        <f>'[1]RT'!O179</f>
        <v>3</v>
      </c>
      <c r="Y19" s="74">
        <f>'[1]RT'!O180</f>
        <v>4</v>
      </c>
      <c r="Z19" s="75">
        <f>'[1]RT'!P181</f>
        <v>76</v>
      </c>
      <c r="AA19" s="76">
        <f>'[1]RT'!O183</f>
        <v>4</v>
      </c>
      <c r="AB19" s="74">
        <f>'[1]RT'!O184</f>
        <v>2</v>
      </c>
      <c r="AC19" s="74">
        <f>'[1]RT'!O185</f>
        <v>4</v>
      </c>
      <c r="AD19" s="74">
        <f>'[1]RT'!O186</f>
        <v>3</v>
      </c>
      <c r="AE19" s="74">
        <f>'[1]RT'!O187</f>
        <v>3</v>
      </c>
      <c r="AF19" s="74">
        <f>'[1]RT'!O188</f>
        <v>2</v>
      </c>
      <c r="AG19" s="74">
        <f>'[1]RT'!O189</f>
        <v>3</v>
      </c>
      <c r="AH19" s="74">
        <f>'[1]RT'!O190</f>
        <v>4</v>
      </c>
      <c r="AI19" s="74">
        <f>'[1]RT'!O192</f>
        <v>4</v>
      </c>
      <c r="AJ19" s="74">
        <f>'[1]RT'!O194</f>
        <v>4</v>
      </c>
      <c r="AK19" s="74">
        <f>'[1]RT'!O195</f>
        <v>3</v>
      </c>
      <c r="AL19" s="77">
        <f>'[1]RT'!P196</f>
        <v>162</v>
      </c>
      <c r="AM19" s="78">
        <f>'[1]RT'!O198</f>
        <v>3</v>
      </c>
      <c r="AN19" s="79">
        <f>'[1]RT'!O199</f>
        <v>4</v>
      </c>
      <c r="AO19" s="79">
        <f>'[1]RT'!O200</f>
        <v>4</v>
      </c>
      <c r="AP19" s="77">
        <f>'[1]RT'!P201</f>
        <v>44</v>
      </c>
      <c r="AQ19" s="80">
        <f>'[1]RT'!Q203</f>
        <v>380</v>
      </c>
      <c r="AR19" s="80" t="str">
        <f>'[1]RT'!E203</f>
        <v>III.</v>
      </c>
      <c r="AS19" s="63">
        <v>12</v>
      </c>
      <c r="AT19" s="84"/>
      <c r="AU19" s="53">
        <v>4</v>
      </c>
      <c r="AV19" s="65" t="s">
        <v>80</v>
      </c>
      <c r="AW19" s="65" t="s">
        <v>76</v>
      </c>
      <c r="AX19" s="83">
        <v>39083</v>
      </c>
      <c r="AY19" s="67" t="s">
        <v>65</v>
      </c>
      <c r="AZ19" s="67" t="s">
        <v>81</v>
      </c>
      <c r="BA19" s="67" t="s">
        <v>82</v>
      </c>
      <c r="BB19" s="67" t="s">
        <v>83</v>
      </c>
      <c r="BC19" s="67" t="s">
        <v>14</v>
      </c>
    </row>
    <row r="20" spans="1:55" s="68" customFormat="1" ht="19.5" customHeight="1" thickBot="1">
      <c r="A20" s="53">
        <v>1</v>
      </c>
      <c r="B20" s="54" t="str">
        <f t="shared" si="0"/>
        <v>Bruno Pointra</v>
      </c>
      <c r="C20" s="55" t="str">
        <f t="shared" si="1"/>
        <v>Pointer</v>
      </c>
      <c r="D20" s="56" t="str">
        <f t="shared" si="2"/>
        <v>Ladislav Berecz</v>
      </c>
      <c r="E20" s="69">
        <f>'[1]RT'!O5</f>
        <v>0</v>
      </c>
      <c r="F20" s="70">
        <f>'[1]RT'!O6</f>
        <v>0</v>
      </c>
      <c r="G20" s="70">
        <f>'[1]RT'!O8</f>
        <v>0</v>
      </c>
      <c r="H20" s="70">
        <f>'[1]RT'!O9</f>
        <v>0</v>
      </c>
      <c r="I20" s="70">
        <f>'[1]RT'!O10</f>
        <v>0</v>
      </c>
      <c r="J20" s="70">
        <f>'[1]RT'!O11</f>
        <v>0</v>
      </c>
      <c r="K20" s="70">
        <f>'[1]RT'!O12</f>
        <v>0</v>
      </c>
      <c r="L20" s="70">
        <f>'[1]RT'!O13</f>
        <v>0</v>
      </c>
      <c r="M20" s="70">
        <f>'[1]RT'!O14</f>
        <v>0</v>
      </c>
      <c r="N20" s="70">
        <f>'[1]RT'!O15</f>
        <v>0</v>
      </c>
      <c r="O20" s="70">
        <f>'[1]RT'!O16</f>
        <v>0</v>
      </c>
      <c r="P20" s="70">
        <f>'[1]RT'!O17</f>
        <v>0</v>
      </c>
      <c r="Q20" s="70">
        <f>'[1]RT'!O18</f>
        <v>0</v>
      </c>
      <c r="R20" s="70">
        <f>'[1]RT'!O19</f>
        <v>0</v>
      </c>
      <c r="S20" s="72">
        <f>'[1]RT'!P20</f>
        <v>0</v>
      </c>
      <c r="T20" s="73">
        <f>'[1]RT'!O22</f>
        <v>4</v>
      </c>
      <c r="U20" s="74">
        <f>'[1]RT'!O23</f>
        <v>4</v>
      </c>
      <c r="V20" s="74">
        <f>'[1]RT'!O24</f>
        <v>2</v>
      </c>
      <c r="W20" s="74">
        <f>'[1]RT'!O25</f>
        <v>3</v>
      </c>
      <c r="X20" s="74">
        <f>'[1]RT'!O26</f>
        <v>1</v>
      </c>
      <c r="Y20" s="74">
        <f>'[1]RT'!O27</f>
        <v>4</v>
      </c>
      <c r="Z20" s="75">
        <f>'[1]RT'!P28</f>
        <v>60</v>
      </c>
      <c r="AA20" s="76">
        <f>'[1]RT'!O30</f>
        <v>2</v>
      </c>
      <c r="AB20" s="74">
        <f>'[1]RT'!O31</f>
        <v>2</v>
      </c>
      <c r="AC20" s="74">
        <f>'[1]RT'!O32</f>
        <v>0</v>
      </c>
      <c r="AD20" s="74">
        <f>'[1]RT'!O33</f>
        <v>0</v>
      </c>
      <c r="AE20" s="74">
        <f>'[1]RT'!O34</f>
        <v>0</v>
      </c>
      <c r="AF20" s="74">
        <f>'[1]RT'!O35</f>
        <v>0</v>
      </c>
      <c r="AG20" s="74">
        <f>'[1]RT'!O36</f>
        <v>0</v>
      </c>
      <c r="AH20" s="74">
        <f>'[1]RT'!O37</f>
        <v>4</v>
      </c>
      <c r="AI20" s="74">
        <f>'[1]RT'!O39</f>
        <v>4</v>
      </c>
      <c r="AJ20" s="74">
        <f>'[1]RT'!O41</f>
        <v>4</v>
      </c>
      <c r="AK20" s="74">
        <f>'[1]RT'!O42</f>
        <v>0</v>
      </c>
      <c r="AL20" s="77">
        <f>'[1]RT'!P43</f>
        <v>68</v>
      </c>
      <c r="AM20" s="78">
        <f>'[1]RT'!O45</f>
        <v>4</v>
      </c>
      <c r="AN20" s="79">
        <f>'[1]RT'!O46</f>
        <v>4</v>
      </c>
      <c r="AO20" s="79">
        <f>'[1]RT'!O47</f>
        <v>0</v>
      </c>
      <c r="AP20" s="77">
        <f>'[1]RT'!P48</f>
        <v>32</v>
      </c>
      <c r="AQ20" s="80">
        <f>'[1]RT'!Q50</f>
        <v>160</v>
      </c>
      <c r="AR20" s="80" t="str">
        <f>'[1]RT'!E50</f>
        <v>Neobstál</v>
      </c>
      <c r="AS20" s="81"/>
      <c r="AT20" s="82"/>
      <c r="AU20" s="53">
        <v>1</v>
      </c>
      <c r="AV20" s="65" t="s">
        <v>63</v>
      </c>
      <c r="AW20" s="65" t="s">
        <v>64</v>
      </c>
      <c r="AX20" s="66">
        <v>39212</v>
      </c>
      <c r="AY20" s="67" t="s">
        <v>65</v>
      </c>
      <c r="AZ20" s="67" t="s">
        <v>66</v>
      </c>
      <c r="BA20" s="67" t="s">
        <v>67</v>
      </c>
      <c r="BB20" s="67" t="s">
        <v>68</v>
      </c>
      <c r="BC20" s="67" t="s">
        <v>24</v>
      </c>
    </row>
    <row r="21" spans="1:55" s="68" customFormat="1" ht="19.5" customHeight="1" thickBot="1">
      <c r="A21" s="53">
        <v>2</v>
      </c>
      <c r="B21" s="54" t="str">
        <f t="shared" si="0"/>
        <v>Kit Matiov Les</v>
      </c>
      <c r="C21" s="55" t="str">
        <f t="shared" si="1"/>
        <v>NKS</v>
      </c>
      <c r="D21" s="56" t="str">
        <f t="shared" si="2"/>
        <v>Emil Tirpák, Družstevná 502, Strážske</v>
      </c>
      <c r="E21" s="69">
        <f>'[1]RT'!O56</f>
        <v>0</v>
      </c>
      <c r="F21" s="70">
        <f>'[1]RT'!O57</f>
        <v>0</v>
      </c>
      <c r="G21" s="71">
        <f>'[1]RT'!O59</f>
        <v>0</v>
      </c>
      <c r="H21" s="71">
        <f>'[1]RT'!O60</f>
        <v>0</v>
      </c>
      <c r="I21" s="70">
        <f>'[1]RT'!O61</f>
        <v>0</v>
      </c>
      <c r="J21" s="70">
        <f>'[1]RT'!O62</f>
        <v>0</v>
      </c>
      <c r="K21" s="70">
        <f>'[1]RT'!O63</f>
        <v>0</v>
      </c>
      <c r="L21" s="70">
        <f>'[1]RT'!O64</f>
        <v>0</v>
      </c>
      <c r="M21" s="70">
        <f>'[1]RT'!O65</f>
        <v>0</v>
      </c>
      <c r="N21" s="70">
        <f>'[1]RT'!O66</f>
        <v>0</v>
      </c>
      <c r="O21" s="70">
        <f>'[1]RT'!O67</f>
        <v>0</v>
      </c>
      <c r="P21" s="70">
        <f>'[1]RT'!O68</f>
        <v>0</v>
      </c>
      <c r="Q21" s="70">
        <f>'[1]RT'!O69</f>
        <v>0</v>
      </c>
      <c r="R21" s="70">
        <f>'[1]RT'!O70</f>
        <v>0</v>
      </c>
      <c r="S21" s="72">
        <f>'[1]RT'!P71</f>
        <v>0</v>
      </c>
      <c r="T21" s="73">
        <f>'[1]RT'!O73</f>
        <v>0</v>
      </c>
      <c r="U21" s="74">
        <f>'[1]RT'!O74</f>
        <v>0</v>
      </c>
      <c r="V21" s="74">
        <f>'[1]RT'!O75</f>
        <v>0</v>
      </c>
      <c r="W21" s="74">
        <f>'[1]RT'!O76</f>
        <v>0</v>
      </c>
      <c r="X21" s="74">
        <f>'[1]RT'!O77</f>
        <v>0</v>
      </c>
      <c r="Y21" s="74">
        <f>'[1]RT'!O78</f>
        <v>0</v>
      </c>
      <c r="Z21" s="75">
        <f>'[1]RT'!P79</f>
        <v>0</v>
      </c>
      <c r="AA21" s="76">
        <f>'[1]RT'!O81</f>
        <v>2</v>
      </c>
      <c r="AB21" s="74">
        <f>'[1]RT'!O82</f>
        <v>2</v>
      </c>
      <c r="AC21" s="74">
        <f>'[1]RT'!O83</f>
        <v>0</v>
      </c>
      <c r="AD21" s="74">
        <f>'[1]RT'!O84</f>
        <v>0</v>
      </c>
      <c r="AE21" s="74">
        <f>'[1]RT'!O85</f>
        <v>0</v>
      </c>
      <c r="AF21" s="74">
        <f>'[1]RT'!O86</f>
        <v>1</v>
      </c>
      <c r="AG21" s="74">
        <f>'[1]RT'!O87</f>
        <v>0</v>
      </c>
      <c r="AH21" s="74">
        <f>'[1]RT'!O88</f>
        <v>3</v>
      </c>
      <c r="AI21" s="74">
        <f>'[1]RT'!O90</f>
        <v>0</v>
      </c>
      <c r="AJ21" s="74">
        <f>'[1]RT'!O92</f>
        <v>0</v>
      </c>
      <c r="AK21" s="74">
        <f>'[1]RT'!O93</f>
        <v>0</v>
      </c>
      <c r="AL21" s="77">
        <f>'[1]RT'!P94</f>
        <v>28</v>
      </c>
      <c r="AM21" s="78">
        <f>'[1]RT'!O96</f>
        <v>1</v>
      </c>
      <c r="AN21" s="79">
        <f>'[1]RT'!O97</f>
        <v>0</v>
      </c>
      <c r="AO21" s="79">
        <f>'[1]RT'!O98</f>
        <v>0</v>
      </c>
      <c r="AP21" s="77">
        <f>'[1]RT'!P99</f>
        <v>4</v>
      </c>
      <c r="AQ21" s="80">
        <f>'[1]RT'!Q101</f>
        <v>32</v>
      </c>
      <c r="AR21" s="80" t="str">
        <f>'[1]RT'!E101</f>
        <v>Neobstál</v>
      </c>
      <c r="AS21" s="81"/>
      <c r="AT21" s="82"/>
      <c r="AU21" s="53">
        <v>2</v>
      </c>
      <c r="AV21" s="65" t="s">
        <v>69</v>
      </c>
      <c r="AW21" s="65" t="s">
        <v>70</v>
      </c>
      <c r="AX21" s="66">
        <v>39189</v>
      </c>
      <c r="AY21" s="67" t="s">
        <v>65</v>
      </c>
      <c r="AZ21" s="67" t="s">
        <v>71</v>
      </c>
      <c r="BA21" s="67" t="s">
        <v>72</v>
      </c>
      <c r="BB21" s="67" t="s">
        <v>73</v>
      </c>
      <c r="BC21" s="67" t="s">
        <v>14</v>
      </c>
    </row>
    <row r="22" spans="1:55" s="68" customFormat="1" ht="19.5" customHeight="1" thickBot="1">
      <c r="A22" s="53">
        <v>5</v>
      </c>
      <c r="B22" s="54" t="str">
        <f t="shared" si="0"/>
        <v>Nero z Košáku</v>
      </c>
      <c r="C22" s="55" t="str">
        <f t="shared" si="1"/>
        <v>Pointer</v>
      </c>
      <c r="D22" s="56" t="str">
        <f t="shared" si="2"/>
        <v>Zoltán Války</v>
      </c>
      <c r="E22" s="69">
        <f>'[1]RT'!O209</f>
        <v>0</v>
      </c>
      <c r="F22" s="70">
        <f>'[1]RT'!O210</f>
        <v>0</v>
      </c>
      <c r="G22" s="71">
        <f>'[1]RT'!O212</f>
        <v>0</v>
      </c>
      <c r="H22" s="71">
        <f>'[1]RT'!O213</f>
        <v>0</v>
      </c>
      <c r="I22" s="70">
        <f>'[1]RT'!O214</f>
        <v>0</v>
      </c>
      <c r="J22" s="70">
        <f>'[1]RT'!O215</f>
        <v>0</v>
      </c>
      <c r="K22" s="70">
        <f>'[1]RT'!O216</f>
        <v>0</v>
      </c>
      <c r="L22" s="70">
        <f>'[1]RT'!O217</f>
        <v>0</v>
      </c>
      <c r="M22" s="70">
        <f>'[1]RT'!O218</f>
        <v>0</v>
      </c>
      <c r="N22" s="70">
        <f>'[1]RT'!O219</f>
        <v>0</v>
      </c>
      <c r="O22" s="70">
        <f>'[1]RT'!O220</f>
        <v>0</v>
      </c>
      <c r="P22" s="70">
        <f>'[1]RT'!O221</f>
        <v>0</v>
      </c>
      <c r="Q22" s="70">
        <f>'[1]RT'!O222</f>
        <v>0</v>
      </c>
      <c r="R22" s="70">
        <f>'[1]RT'!O223</f>
        <v>0</v>
      </c>
      <c r="S22" s="72">
        <f>'[1]RT'!P224</f>
        <v>0</v>
      </c>
      <c r="T22" s="73">
        <f>'[1]RT'!O226</f>
        <v>4</v>
      </c>
      <c r="U22" s="74">
        <f>'[1]RT'!O227</f>
        <v>4</v>
      </c>
      <c r="V22" s="74">
        <f>'[1]RT'!O228</f>
        <v>0</v>
      </c>
      <c r="W22" s="74">
        <f>'[1]RT'!O229</f>
        <v>0</v>
      </c>
      <c r="X22" s="74">
        <f>'[1]RT'!O230</f>
        <v>0</v>
      </c>
      <c r="Y22" s="74">
        <f>'[1]RT'!O231</f>
        <v>0</v>
      </c>
      <c r="Z22" s="75">
        <f>'[1]RT'!P232</f>
        <v>28</v>
      </c>
      <c r="AA22" s="76">
        <f>'[1]RT'!O234</f>
        <v>0</v>
      </c>
      <c r="AB22" s="74">
        <f>'[1]RT'!O235</f>
        <v>0</v>
      </c>
      <c r="AC22" s="74">
        <f>'[1]RT'!O236</f>
        <v>0</v>
      </c>
      <c r="AD22" s="74">
        <f>'[1]RT'!O237</f>
        <v>0</v>
      </c>
      <c r="AE22" s="74">
        <f>'[1]RT'!O238</f>
        <v>0</v>
      </c>
      <c r="AF22" s="74">
        <f>'[1]RT'!O239</f>
        <v>0</v>
      </c>
      <c r="AG22" s="74">
        <f>'[1]RT'!O240</f>
        <v>0</v>
      </c>
      <c r="AH22" s="74">
        <f>'[1]RT'!O241</f>
        <v>0</v>
      </c>
      <c r="AI22" s="74">
        <f>'[1]RT'!O243</f>
        <v>0</v>
      </c>
      <c r="AJ22" s="74">
        <f>'[1]RT'!O245</f>
        <v>0</v>
      </c>
      <c r="AK22" s="74">
        <f>'[1]RT'!O246</f>
        <v>0</v>
      </c>
      <c r="AL22" s="77">
        <f>'[1]RT'!P247</f>
        <v>0</v>
      </c>
      <c r="AM22" s="78">
        <f>'[1]RT'!O249</f>
        <v>0</v>
      </c>
      <c r="AN22" s="79">
        <f>'[1]RT'!O250</f>
        <v>0</v>
      </c>
      <c r="AO22" s="79">
        <f>'[1]RT'!O251</f>
        <v>0</v>
      </c>
      <c r="AP22" s="77">
        <f>'[1]RT'!P252</f>
        <v>0</v>
      </c>
      <c r="AQ22" s="80">
        <f>'[1]RT'!Q254</f>
        <v>28</v>
      </c>
      <c r="AR22" s="80" t="str">
        <f>'[1]RT'!E254</f>
        <v>Neobstál</v>
      </c>
      <c r="AS22" s="81"/>
      <c r="AT22" s="84" t="s">
        <v>84</v>
      </c>
      <c r="AU22" s="53">
        <v>5</v>
      </c>
      <c r="AV22" s="65" t="s">
        <v>85</v>
      </c>
      <c r="AW22" s="65" t="s">
        <v>64</v>
      </c>
      <c r="AX22" s="66">
        <v>39671</v>
      </c>
      <c r="AY22" s="67" t="s">
        <v>65</v>
      </c>
      <c r="AZ22" s="67" t="s">
        <v>86</v>
      </c>
      <c r="BA22" s="67" t="s">
        <v>87</v>
      </c>
      <c r="BB22" s="67" t="s">
        <v>88</v>
      </c>
      <c r="BC22" s="67" t="s">
        <v>14</v>
      </c>
    </row>
    <row r="23" spans="1:55" s="68" customFormat="1" ht="19.5" customHeight="1" thickBot="1">
      <c r="A23" s="53">
        <v>10</v>
      </c>
      <c r="B23" s="54" t="str">
        <f t="shared" si="0"/>
        <v>Ali z Lužianskych záhrad</v>
      </c>
      <c r="C23" s="55" t="str">
        <f t="shared" si="1"/>
        <v>NDS</v>
      </c>
      <c r="D23" s="56" t="str">
        <f t="shared" si="2"/>
        <v>Martin Barantal</v>
      </c>
      <c r="E23" s="69">
        <f>'[1]RT'!O464</f>
        <v>4</v>
      </c>
      <c r="F23" s="70">
        <f>'[1]RT'!O465</f>
        <v>0</v>
      </c>
      <c r="G23" s="71">
        <f>'[1]RT'!O467</f>
        <v>0</v>
      </c>
      <c r="H23" s="71">
        <f>'[1]RT'!O468</f>
        <v>0</v>
      </c>
      <c r="I23" s="71">
        <f>'[1]RT'!O469</f>
        <v>0</v>
      </c>
      <c r="J23" s="71">
        <f>'[1]RT'!O470</f>
        <v>0</v>
      </c>
      <c r="K23" s="71">
        <f>'[1]RT'!O471</f>
        <v>0</v>
      </c>
      <c r="L23" s="71">
        <f>'[1]RT'!O472</f>
        <v>0</v>
      </c>
      <c r="M23" s="71">
        <f>'[1]RT'!O473</f>
        <v>4</v>
      </c>
      <c r="N23" s="71">
        <f>'[1]RT'!O474</f>
        <v>4</v>
      </c>
      <c r="O23" s="71">
        <f>'[1]RT'!O475</f>
        <v>4</v>
      </c>
      <c r="P23" s="71">
        <f>'[1]RT'!O476</f>
        <v>4</v>
      </c>
      <c r="Q23" s="71">
        <f>'[1]RT'!O477</f>
        <v>4</v>
      </c>
      <c r="R23" s="71">
        <f>'[1]RT'!O478</f>
        <v>4</v>
      </c>
      <c r="S23" s="87">
        <f>'[1]RT'!P479</f>
        <v>84</v>
      </c>
      <c r="T23" s="88">
        <f>'[1]RT'!O481</f>
        <v>4</v>
      </c>
      <c r="U23" s="86">
        <f>'[1]RT'!O482</f>
        <v>4</v>
      </c>
      <c r="V23" s="74">
        <f>'[1]RT'!O483</f>
        <v>4</v>
      </c>
      <c r="W23" s="74">
        <f>'[1]RT'!O484</f>
        <v>4</v>
      </c>
      <c r="X23" s="74">
        <f>'[1]RT'!O485</f>
        <v>4</v>
      </c>
      <c r="Y23" s="74">
        <f>'[1]RT'!O486</f>
        <v>3</v>
      </c>
      <c r="Z23" s="75">
        <f>'[1]RT'!P487</f>
        <v>81</v>
      </c>
      <c r="AA23" s="76">
        <f>'[1]RT'!O489</f>
        <v>4</v>
      </c>
      <c r="AB23" s="74">
        <f>'[1]RT'!O490</f>
        <v>3</v>
      </c>
      <c r="AC23" s="86">
        <f>'[1]RT'!O491</f>
        <v>4</v>
      </c>
      <c r="AD23" s="74">
        <f>'[1]RT'!O492</f>
        <v>4</v>
      </c>
      <c r="AE23" s="74">
        <f>'[1]RT'!O493</f>
        <v>4</v>
      </c>
      <c r="AF23" s="74">
        <f>'[1]RT'!O494</f>
        <v>4</v>
      </c>
      <c r="AG23" s="74">
        <f>'[1]RT'!O495</f>
        <v>3</v>
      </c>
      <c r="AH23" s="74">
        <f>'[1]RT'!O496</f>
        <v>4</v>
      </c>
      <c r="AI23" s="74">
        <f>'[1]RT'!O498</f>
        <v>4</v>
      </c>
      <c r="AJ23" s="74">
        <f>'[1]RT'!O500</f>
        <v>3</v>
      </c>
      <c r="AK23" s="74">
        <f>'[1]RT'!O501</f>
        <v>4</v>
      </c>
      <c r="AL23" s="77">
        <f>'[1]RT'!P502</f>
        <v>183</v>
      </c>
      <c r="AM23" s="78">
        <f>'[1]RT'!O504</f>
        <v>4</v>
      </c>
      <c r="AN23" s="79">
        <f>'[1]RT'!O505</f>
        <v>4</v>
      </c>
      <c r="AO23" s="79">
        <f>'[1]RT'!O506</f>
        <v>4</v>
      </c>
      <c r="AP23" s="77">
        <f>'[1]RT'!P507</f>
        <v>48</v>
      </c>
      <c r="AQ23" s="80">
        <f>'[1]RT'!Q509</f>
        <v>396</v>
      </c>
      <c r="AR23" s="80" t="str">
        <f>'[1]RT'!E509</f>
        <v>Odstúpil</v>
      </c>
      <c r="AS23" s="81"/>
      <c r="AT23" s="82"/>
      <c r="AU23" s="53">
        <v>10</v>
      </c>
      <c r="AV23" s="65" t="s">
        <v>107</v>
      </c>
      <c r="AW23" s="65" t="s">
        <v>108</v>
      </c>
      <c r="AX23" s="66">
        <v>38835</v>
      </c>
      <c r="AY23" s="67" t="s">
        <v>65</v>
      </c>
      <c r="AZ23" s="67" t="s">
        <v>109</v>
      </c>
      <c r="BA23" s="67" t="s">
        <v>110</v>
      </c>
      <c r="BB23" s="67" t="s">
        <v>111</v>
      </c>
      <c r="BC23" s="67" t="s">
        <v>14</v>
      </c>
    </row>
    <row r="24" spans="1:55" s="68" customFormat="1" ht="19.5" customHeight="1" thickBot="1">
      <c r="A24" s="53">
        <v>11</v>
      </c>
      <c r="B24" s="54" t="str">
        <f t="shared" si="0"/>
        <v>Eso od Blavy</v>
      </c>
      <c r="C24" s="55" t="str">
        <f t="shared" si="1"/>
        <v>NKS</v>
      </c>
      <c r="D24" s="56" t="str">
        <f t="shared" si="2"/>
        <v>Štefan Macák</v>
      </c>
      <c r="E24" s="69">
        <f>'[1]RT'!O515</f>
        <v>0</v>
      </c>
      <c r="F24" s="70">
        <f>'[1]RT'!O516</f>
        <v>0</v>
      </c>
      <c r="G24" s="71">
        <f>'[1]RT'!O518</f>
        <v>0</v>
      </c>
      <c r="H24" s="71">
        <f>'[1]RT'!O519</f>
        <v>0</v>
      </c>
      <c r="I24" s="71">
        <f>'[1]RT'!O520</f>
        <v>0</v>
      </c>
      <c r="J24" s="71">
        <f>'[1]RT'!O521</f>
        <v>0</v>
      </c>
      <c r="K24" s="71">
        <f>'[1]RT'!O522</f>
        <v>0</v>
      </c>
      <c r="L24" s="71">
        <f>'[1]RT'!O523</f>
        <v>0</v>
      </c>
      <c r="M24" s="71">
        <f>'[1]RT'!O524</f>
        <v>0</v>
      </c>
      <c r="N24" s="71">
        <f>'[1]RT'!O525</f>
        <v>0</v>
      </c>
      <c r="O24" s="71">
        <f>'[1]RT'!O526</f>
        <v>0</v>
      </c>
      <c r="P24" s="71">
        <f>'[1]RT'!O527</f>
        <v>0</v>
      </c>
      <c r="Q24" s="71">
        <f>'[1]RT'!O528</f>
        <v>0</v>
      </c>
      <c r="R24" s="71">
        <f>'[1]RT'!O529</f>
        <v>0</v>
      </c>
      <c r="S24" s="87">
        <f>'[1]RT'!P530</f>
        <v>0</v>
      </c>
      <c r="T24" s="88">
        <f>'[1]RT'!O532</f>
        <v>2</v>
      </c>
      <c r="U24" s="86">
        <f>'[1]RT'!O533</f>
        <v>4</v>
      </c>
      <c r="V24" s="74">
        <f>'[1]RT'!O534</f>
        <v>4</v>
      </c>
      <c r="W24" s="74">
        <f>'[1]RT'!O535</f>
        <v>4</v>
      </c>
      <c r="X24" s="74">
        <f>'[1]RT'!O536</f>
        <v>4</v>
      </c>
      <c r="Y24" s="74">
        <f>'[1]RT'!O537</f>
        <v>3</v>
      </c>
      <c r="Z24" s="75">
        <f>'[1]RT'!P538</f>
        <v>75</v>
      </c>
      <c r="AA24" s="76">
        <f>'[1]RT'!O540</f>
        <v>4</v>
      </c>
      <c r="AB24" s="74">
        <f>'[1]RT'!O541</f>
        <v>3</v>
      </c>
      <c r="AC24" s="86">
        <f>'[1]RT'!O542</f>
        <v>3</v>
      </c>
      <c r="AD24" s="74">
        <f>'[1]RT'!O543</f>
        <v>4</v>
      </c>
      <c r="AE24" s="74">
        <f>'[1]RT'!O544</f>
        <v>4</v>
      </c>
      <c r="AF24" s="74">
        <f>'[1]RT'!O545</f>
        <v>0</v>
      </c>
      <c r="AG24" s="74">
        <f>'[1]RT'!O546</f>
        <v>0</v>
      </c>
      <c r="AH24" s="74">
        <f>'[1]RT'!O547</f>
        <v>4</v>
      </c>
      <c r="AI24" s="74">
        <f>'[1]RT'!O549</f>
        <v>0</v>
      </c>
      <c r="AJ24" s="74">
        <f>'[1]RT'!O551</f>
        <v>0</v>
      </c>
      <c r="AK24" s="74">
        <f>'[1]RT'!O552</f>
        <v>0</v>
      </c>
      <c r="AL24" s="77">
        <f>'[1]RT'!P553</f>
        <v>106</v>
      </c>
      <c r="AM24" s="78">
        <f>'[1]RT'!O555</f>
        <v>0</v>
      </c>
      <c r="AN24" s="79">
        <f>'[1]RT'!O556</f>
        <v>0</v>
      </c>
      <c r="AO24" s="79">
        <f>'[1]RT'!O557</f>
        <v>0</v>
      </c>
      <c r="AP24" s="77">
        <f>'[1]RT'!P558</f>
        <v>0</v>
      </c>
      <c r="AQ24" s="80">
        <f>'[1]RT'!Q560</f>
        <v>181</v>
      </c>
      <c r="AR24" s="80" t="str">
        <f>'[1]RT'!E560</f>
        <v>Neobstál</v>
      </c>
      <c r="AS24" s="81"/>
      <c r="AT24" s="84"/>
      <c r="AU24" s="53">
        <v>11</v>
      </c>
      <c r="AV24" s="67" t="s">
        <v>112</v>
      </c>
      <c r="AW24" s="67" t="s">
        <v>70</v>
      </c>
      <c r="AX24" s="66">
        <v>39640</v>
      </c>
      <c r="AY24" s="67" t="s">
        <v>65</v>
      </c>
      <c r="AZ24" s="67" t="s">
        <v>113</v>
      </c>
      <c r="BA24" s="67" t="s">
        <v>114</v>
      </c>
      <c r="BB24" s="67" t="s">
        <v>115</v>
      </c>
      <c r="BC24" s="67" t="s">
        <v>24</v>
      </c>
    </row>
    <row r="25" spans="1:55" s="68" customFormat="1" ht="19.5" customHeight="1" thickBot="1">
      <c r="A25" s="53">
        <v>12</v>
      </c>
      <c r="B25" s="54" t="str">
        <f t="shared" si="0"/>
        <v>Jorbaháti Nimród Dicsö</v>
      </c>
      <c r="C25" s="55" t="str">
        <f t="shared" si="1"/>
        <v>NKS</v>
      </c>
      <c r="D25" s="56" t="str">
        <f t="shared" si="2"/>
        <v>Jozef Kovács</v>
      </c>
      <c r="E25" s="69">
        <f>'[1]RT'!O566</f>
        <v>0</v>
      </c>
      <c r="F25" s="70">
        <f>'[1]RT'!O567</f>
        <v>0</v>
      </c>
      <c r="G25" s="71">
        <f>'[1]RT'!O569</f>
        <v>0</v>
      </c>
      <c r="H25" s="71">
        <f>'[1]RT'!O570</f>
        <v>0</v>
      </c>
      <c r="I25" s="71">
        <f>'[1]RT'!O571</f>
        <v>0</v>
      </c>
      <c r="J25" s="71">
        <f>'[1]RT'!O572</f>
        <v>0</v>
      </c>
      <c r="K25" s="71">
        <f>'[1]RT'!O573</f>
        <v>0</v>
      </c>
      <c r="L25" s="71">
        <f>'[1]RT'!O574</f>
        <v>0</v>
      </c>
      <c r="M25" s="71">
        <f>'[1]RT'!O575</f>
        <v>0</v>
      </c>
      <c r="N25" s="71">
        <f>'[1]RT'!O576</f>
        <v>0</v>
      </c>
      <c r="O25" s="71">
        <f>'[1]RT'!O577</f>
        <v>0</v>
      </c>
      <c r="P25" s="71">
        <f>'[1]RT'!O578</f>
        <v>0</v>
      </c>
      <c r="Q25" s="71">
        <f>'[1]RT'!O579</f>
        <v>0</v>
      </c>
      <c r="R25" s="71">
        <f>'[1]RT'!O580</f>
        <v>0</v>
      </c>
      <c r="S25" s="87">
        <f>'[1]RT'!P581</f>
        <v>0</v>
      </c>
      <c r="T25" s="88">
        <f>'[1]RT'!O583</f>
        <v>4</v>
      </c>
      <c r="U25" s="86">
        <f>'[1]RT'!O584</f>
        <v>4</v>
      </c>
      <c r="V25" s="74">
        <f>'[1]RT'!O585</f>
        <v>4</v>
      </c>
      <c r="W25" s="74">
        <f>'[1]RT'!O586</f>
        <v>4</v>
      </c>
      <c r="X25" s="74">
        <f>'[1]RT'!O587</f>
        <v>4</v>
      </c>
      <c r="Y25" s="74">
        <f>'[1]RT'!O588</f>
        <v>4</v>
      </c>
      <c r="Z25" s="75">
        <f>'[1]RT'!P589</f>
        <v>84</v>
      </c>
      <c r="AA25" s="76">
        <f>'[1]RT'!O591</f>
        <v>4</v>
      </c>
      <c r="AB25" s="74">
        <f>'[1]RT'!O592</f>
        <v>3</v>
      </c>
      <c r="AC25" s="86">
        <f>'[1]RT'!O593</f>
        <v>3</v>
      </c>
      <c r="AD25" s="74">
        <f>'[1]RT'!O594</f>
        <v>4</v>
      </c>
      <c r="AE25" s="74">
        <f>'[1]RT'!O595</f>
        <v>4</v>
      </c>
      <c r="AF25" s="74">
        <f>'[1]RT'!O596</f>
        <v>1</v>
      </c>
      <c r="AG25" s="74">
        <f>'[1]RT'!O597</f>
        <v>3</v>
      </c>
      <c r="AH25" s="74">
        <f>'[1]RT'!O598</f>
        <v>4</v>
      </c>
      <c r="AI25" s="74">
        <f>'[1]RT'!O600</f>
        <v>4</v>
      </c>
      <c r="AJ25" s="74">
        <f>'[1]RT'!O602</f>
        <v>0</v>
      </c>
      <c r="AK25" s="74">
        <f>'[1]RT'!O603</f>
        <v>0</v>
      </c>
      <c r="AL25" s="77">
        <f>'[1]RT'!P604</f>
        <v>137</v>
      </c>
      <c r="AM25" s="78">
        <f>'[1]RT'!O606</f>
        <v>0</v>
      </c>
      <c r="AN25" s="79">
        <f>'[1]RT'!O607</f>
        <v>0</v>
      </c>
      <c r="AO25" s="79">
        <f>'[1]RT'!O608</f>
        <v>0</v>
      </c>
      <c r="AP25" s="77">
        <f>'[1]RT'!P609</f>
        <v>0</v>
      </c>
      <c r="AQ25" s="80">
        <f>'[1]RT'!Q611</f>
        <v>221</v>
      </c>
      <c r="AR25" s="80" t="str">
        <f>'[1]RT'!E611</f>
        <v>Neobstál</v>
      </c>
      <c r="AS25" s="81"/>
      <c r="AT25" s="84"/>
      <c r="AU25" s="53">
        <v>12</v>
      </c>
      <c r="AV25" s="65" t="s">
        <v>116</v>
      </c>
      <c r="AW25" s="65" t="s">
        <v>70</v>
      </c>
      <c r="AX25" s="66">
        <v>39584</v>
      </c>
      <c r="AY25" s="67" t="s">
        <v>65</v>
      </c>
      <c r="AZ25" s="67" t="s">
        <v>117</v>
      </c>
      <c r="BA25" s="67" t="s">
        <v>118</v>
      </c>
      <c r="BB25" s="67" t="s">
        <v>119</v>
      </c>
      <c r="BC25" s="67" t="s">
        <v>14</v>
      </c>
    </row>
    <row r="26" spans="1:55" s="68" customFormat="1" ht="19.5" customHeight="1" thickBot="1">
      <c r="A26" s="53">
        <v>15</v>
      </c>
      <c r="B26" s="54" t="str">
        <f t="shared" si="0"/>
        <v>Ema od Blavy</v>
      </c>
      <c r="C26" s="55" t="str">
        <f t="shared" si="1"/>
        <v>NKS</v>
      </c>
      <c r="D26" s="56" t="str">
        <f t="shared" si="2"/>
        <v>Mgr. Tibor Haššan</v>
      </c>
      <c r="E26" s="69">
        <f>'[1]RT'!O719</f>
        <v>4</v>
      </c>
      <c r="F26" s="70">
        <f>'[1]RT'!O720</f>
        <v>4</v>
      </c>
      <c r="G26" s="71">
        <f>'[1]RT'!O722</f>
        <v>0</v>
      </c>
      <c r="H26" s="71">
        <f>'[1]RT'!O723</f>
        <v>3</v>
      </c>
      <c r="I26" s="71">
        <f>'[1]RT'!O724</f>
        <v>0</v>
      </c>
      <c r="J26" s="71">
        <f>'[1]RT'!O725</f>
        <v>0</v>
      </c>
      <c r="K26" s="71">
        <f>'[1]RT'!O726</f>
        <v>0</v>
      </c>
      <c r="L26" s="71">
        <f>'[1]RT'!O727</f>
        <v>0</v>
      </c>
      <c r="M26" s="71">
        <f>'[1]RT'!O728</f>
        <v>0</v>
      </c>
      <c r="N26" s="71">
        <f>'[1]RT'!O729</f>
        <v>0</v>
      </c>
      <c r="O26" s="71">
        <f>'[1]RT'!O730</f>
        <v>0</v>
      </c>
      <c r="P26" s="71">
        <f>'[1]RT'!O731</f>
        <v>4</v>
      </c>
      <c r="Q26" s="71">
        <f>'[1]RT'!O732</f>
        <v>0</v>
      </c>
      <c r="R26" s="71">
        <f>'[1]RT'!O733</f>
        <v>0</v>
      </c>
      <c r="S26" s="87">
        <f>'[1]RT'!P734</f>
        <v>56</v>
      </c>
      <c r="T26" s="88">
        <f>'[1]RT'!O736</f>
        <v>0</v>
      </c>
      <c r="U26" s="86">
        <f>'[1]RT'!O737</f>
        <v>0</v>
      </c>
      <c r="V26" s="74">
        <f>'[1]RT'!O738</f>
        <v>0</v>
      </c>
      <c r="W26" s="74">
        <f>'[1]RT'!O739</f>
        <v>0</v>
      </c>
      <c r="X26" s="74">
        <f>'[1]RT'!O740</f>
        <v>0</v>
      </c>
      <c r="Y26" s="74">
        <f>'[1]RT'!O741</f>
        <v>0</v>
      </c>
      <c r="Z26" s="75">
        <f>'[1]RT'!P742</f>
        <v>0</v>
      </c>
      <c r="AA26" s="76">
        <f>'[1]RT'!O744</f>
        <v>0</v>
      </c>
      <c r="AB26" s="74">
        <f>'[1]RT'!O745</f>
        <v>0</v>
      </c>
      <c r="AC26" s="74">
        <f>'[1]RT'!O746</f>
        <v>0</v>
      </c>
      <c r="AD26" s="74">
        <f>'[1]RT'!O747</f>
        <v>0</v>
      </c>
      <c r="AE26" s="74">
        <f>'[1]RT'!O748</f>
        <v>0</v>
      </c>
      <c r="AF26" s="74">
        <f>'[1]RT'!O749</f>
        <v>0</v>
      </c>
      <c r="AG26" s="74">
        <f>'[1]RT'!O750</f>
        <v>0</v>
      </c>
      <c r="AH26" s="74">
        <f>'[1]RT'!O751</f>
        <v>0</v>
      </c>
      <c r="AI26" s="74">
        <f>'[1]RT'!O753</f>
        <v>0</v>
      </c>
      <c r="AJ26" s="74">
        <f>'[1]RT'!O755</f>
        <v>0</v>
      </c>
      <c r="AK26" s="74">
        <f>'[1]RT'!O756</f>
        <v>0</v>
      </c>
      <c r="AL26" s="77">
        <f>'[1]RT'!P757</f>
        <v>0</v>
      </c>
      <c r="AM26" s="78">
        <f>'[1]RT'!O759</f>
        <v>0</v>
      </c>
      <c r="AN26" s="79">
        <f>'[1]RT'!O760</f>
        <v>0</v>
      </c>
      <c r="AO26" s="79">
        <f>'[1]RT'!O761</f>
        <v>0</v>
      </c>
      <c r="AP26" s="77">
        <f>'[1]RT'!P762</f>
        <v>0</v>
      </c>
      <c r="AQ26" s="80">
        <f>'[1]RT'!Q764</f>
        <v>56</v>
      </c>
      <c r="AR26" s="80" t="str">
        <f>'[1]RT'!E764</f>
        <v>Neobstál</v>
      </c>
      <c r="AS26" s="81"/>
      <c r="AT26" s="84"/>
      <c r="AU26" s="53">
        <v>15</v>
      </c>
      <c r="AV26" s="65" t="s">
        <v>130</v>
      </c>
      <c r="AW26" s="65" t="s">
        <v>70</v>
      </c>
      <c r="AX26" s="66">
        <v>39640</v>
      </c>
      <c r="AY26" s="67" t="s">
        <v>90</v>
      </c>
      <c r="AZ26" s="67" t="s">
        <v>131</v>
      </c>
      <c r="BA26" s="67" t="s">
        <v>132</v>
      </c>
      <c r="BB26" s="67" t="s">
        <v>133</v>
      </c>
      <c r="BC26" s="67" t="s">
        <v>24</v>
      </c>
    </row>
    <row r="27" spans="1:55" s="68" customFormat="1" ht="37.5" customHeight="1" thickBot="1">
      <c r="A27" s="53">
        <v>16</v>
      </c>
      <c r="B27" s="54" t="str">
        <f t="shared" si="0"/>
        <v>Alcatraz z Měšínsky hájovny</v>
      </c>
      <c r="C27" s="55" t="str">
        <f t="shared" si="1"/>
        <v>WKS</v>
      </c>
      <c r="D27" s="56" t="str">
        <f t="shared" si="2"/>
        <v>Dionýz Sátor</v>
      </c>
      <c r="E27" s="69">
        <f>'[1]RT'!O770</f>
        <v>2</v>
      </c>
      <c r="F27" s="70">
        <f>'[1]RT'!O771</f>
        <v>1</v>
      </c>
      <c r="G27" s="71">
        <f>'[1]RT'!O773</f>
        <v>3</v>
      </c>
      <c r="H27" s="71">
        <f>'[1]RT'!O774</f>
        <v>0</v>
      </c>
      <c r="I27" s="71">
        <f>'[1]RT'!O775</f>
        <v>0</v>
      </c>
      <c r="J27" s="71">
        <f>'[1]RT'!O776</f>
        <v>0</v>
      </c>
      <c r="K27" s="71">
        <f>'[1]RT'!O777</f>
        <v>0</v>
      </c>
      <c r="L27" s="71">
        <f>'[1]RT'!O778</f>
        <v>0</v>
      </c>
      <c r="M27" s="71">
        <f>'[1]RT'!O779</f>
        <v>0</v>
      </c>
      <c r="N27" s="71">
        <f>'[1]RT'!O780</f>
        <v>0</v>
      </c>
      <c r="O27" s="71">
        <f>'[1]RT'!O781</f>
        <v>0</v>
      </c>
      <c r="P27" s="71">
        <f>'[1]RT'!O782</f>
        <v>4</v>
      </c>
      <c r="Q27" s="71">
        <f>'[1]RT'!O783</f>
        <v>0</v>
      </c>
      <c r="R27" s="71">
        <f>'[1]RT'!O784</f>
        <v>0</v>
      </c>
      <c r="S27" s="87">
        <f>'[1]RT'!P785</f>
        <v>34</v>
      </c>
      <c r="T27" s="88">
        <f>'[1]RT'!O787</f>
        <v>0</v>
      </c>
      <c r="U27" s="86">
        <f>'[1]RT'!O788</f>
        <v>0</v>
      </c>
      <c r="V27" s="74">
        <f>'[1]RT'!O789</f>
        <v>0</v>
      </c>
      <c r="W27" s="74">
        <f>'[1]RT'!O790</f>
        <v>0</v>
      </c>
      <c r="X27" s="74">
        <f>'[1]RT'!O791</f>
        <v>0</v>
      </c>
      <c r="Y27" s="74">
        <f>'[1]RT'!O792</f>
        <v>0</v>
      </c>
      <c r="Z27" s="75">
        <f>'[1]RT'!P793</f>
        <v>0</v>
      </c>
      <c r="AA27" s="76">
        <f>'[1]RT'!O795</f>
        <v>0</v>
      </c>
      <c r="AB27" s="74">
        <f>'[1]RT'!O796</f>
        <v>0</v>
      </c>
      <c r="AC27" s="74">
        <f>'[1]RT'!O797</f>
        <v>0</v>
      </c>
      <c r="AD27" s="74">
        <f>'[1]RT'!O798</f>
        <v>0</v>
      </c>
      <c r="AE27" s="74">
        <f>'[1]RT'!O799</f>
        <v>0</v>
      </c>
      <c r="AF27" s="74">
        <f>'[1]RT'!O800</f>
        <v>0</v>
      </c>
      <c r="AG27" s="74">
        <f>'[1]RT'!O801</f>
        <v>0</v>
      </c>
      <c r="AH27" s="74">
        <f>'[1]RT'!O802</f>
        <v>0</v>
      </c>
      <c r="AI27" s="74">
        <f>'[1]RT'!O804</f>
        <v>0</v>
      </c>
      <c r="AJ27" s="74">
        <f>'[1]RT'!O806</f>
        <v>0</v>
      </c>
      <c r="AK27" s="74">
        <f>'[1]RT'!O807</f>
        <v>0</v>
      </c>
      <c r="AL27" s="77">
        <f>'[1]RT'!P808</f>
        <v>0</v>
      </c>
      <c r="AM27" s="78">
        <f>'[1]RT'!O810</f>
        <v>0</v>
      </c>
      <c r="AN27" s="79">
        <f>'[1]RT'!O811</f>
        <v>0</v>
      </c>
      <c r="AO27" s="79">
        <f>'[1]RT'!O812</f>
        <v>0</v>
      </c>
      <c r="AP27" s="77">
        <f>'[1]RT'!P813</f>
        <v>0</v>
      </c>
      <c r="AQ27" s="80">
        <f>'[1]RT'!Q815</f>
        <v>34</v>
      </c>
      <c r="AR27" s="80" t="str">
        <f>'[1]RT'!E815</f>
        <v>Neobstál</v>
      </c>
      <c r="AS27" s="81"/>
      <c r="AT27" s="84"/>
      <c r="AU27" s="53">
        <v>16</v>
      </c>
      <c r="AV27" s="65" t="s">
        <v>134</v>
      </c>
      <c r="AW27" s="65" t="s">
        <v>126</v>
      </c>
      <c r="AX27" s="66">
        <v>39208</v>
      </c>
      <c r="AY27" s="67" t="s">
        <v>65</v>
      </c>
      <c r="AZ27" s="67" t="s">
        <v>135</v>
      </c>
      <c r="BA27" s="67" t="s">
        <v>136</v>
      </c>
      <c r="BB27" s="67" t="s">
        <v>137</v>
      </c>
      <c r="BC27" s="67" t="s">
        <v>14</v>
      </c>
    </row>
    <row r="28" spans="1:55" s="68" customFormat="1" ht="18" customHeight="1" thickBot="1">
      <c r="A28" s="53">
        <v>17</v>
      </c>
      <c r="B28" s="54" t="str">
        <f t="shared" si="0"/>
        <v>Cera Ceroház A+P</v>
      </c>
      <c r="C28" s="55" t="str">
        <f t="shared" si="1"/>
        <v>ČF</v>
      </c>
      <c r="D28" s="56" t="str">
        <f t="shared" si="2"/>
        <v>Pavel Zahorec</v>
      </c>
      <c r="E28" s="69">
        <f>'[1]RT'!O821</f>
        <v>0</v>
      </c>
      <c r="F28" s="70">
        <f>'[1]RT'!O822</f>
        <v>0</v>
      </c>
      <c r="G28" s="71">
        <f>'[1]RT'!O824</f>
        <v>0</v>
      </c>
      <c r="H28" s="71">
        <f>'[1]RT'!O825</f>
        <v>0</v>
      </c>
      <c r="I28" s="71">
        <f>'[1]RT'!O826</f>
        <v>0</v>
      </c>
      <c r="J28" s="71">
        <f>'[1]RT'!O827</f>
        <v>0</v>
      </c>
      <c r="K28" s="71">
        <f>'[1]RT'!O828</f>
        <v>0</v>
      </c>
      <c r="L28" s="71">
        <f>'[1]RT'!O829</f>
        <v>0</v>
      </c>
      <c r="M28" s="71">
        <f>'[1]RT'!O830</f>
        <v>0</v>
      </c>
      <c r="N28" s="71">
        <f>'[1]RT'!O831</f>
        <v>0</v>
      </c>
      <c r="O28" s="71">
        <f>'[1]RT'!O832</f>
        <v>0</v>
      </c>
      <c r="P28" s="71">
        <f>'[1]RT'!O833</f>
        <v>4</v>
      </c>
      <c r="Q28" s="71">
        <f>'[1]RT'!O834</f>
        <v>0</v>
      </c>
      <c r="R28" s="71">
        <f>'[1]RT'!O835</f>
        <v>0</v>
      </c>
      <c r="S28" s="87">
        <f>'[1]RT'!P836</f>
        <v>8</v>
      </c>
      <c r="T28" s="88">
        <f>'[1]RT'!O838</f>
        <v>0</v>
      </c>
      <c r="U28" s="86">
        <f>'[1]RT'!O839</f>
        <v>0</v>
      </c>
      <c r="V28" s="74">
        <f>'[1]RT'!O840</f>
        <v>0</v>
      </c>
      <c r="W28" s="74">
        <f>'[1]RT'!O841</f>
        <v>0</v>
      </c>
      <c r="X28" s="74">
        <f>'[1]RT'!O842</f>
        <v>0</v>
      </c>
      <c r="Y28" s="74">
        <f>'[1]RT'!O843</f>
        <v>0</v>
      </c>
      <c r="Z28" s="75">
        <f>'[1]RT'!P844</f>
        <v>0</v>
      </c>
      <c r="AA28" s="76">
        <f>'[1]RT'!O846</f>
        <v>0</v>
      </c>
      <c r="AB28" s="74">
        <f>'[1]RT'!O847</f>
        <v>0</v>
      </c>
      <c r="AC28" s="74">
        <f>'[1]RT'!O848</f>
        <v>0</v>
      </c>
      <c r="AD28" s="74">
        <f>'[1]RT'!O849</f>
        <v>0</v>
      </c>
      <c r="AE28" s="74">
        <f>'[1]RT'!O850</f>
        <v>0</v>
      </c>
      <c r="AF28" s="74">
        <f>'[1]RT'!O851</f>
        <v>0</v>
      </c>
      <c r="AG28" s="74">
        <f>'[1]RT'!O852</f>
        <v>0</v>
      </c>
      <c r="AH28" s="74">
        <f>'[1]RT'!O853</f>
        <v>0</v>
      </c>
      <c r="AI28" s="74">
        <f>'[1]RT'!O855</f>
        <v>0</v>
      </c>
      <c r="AJ28" s="74">
        <f>'[1]RT'!O857</f>
        <v>0</v>
      </c>
      <c r="AK28" s="74">
        <f>'[1]RT'!O858</f>
        <v>0</v>
      </c>
      <c r="AL28" s="77">
        <f>'[1]RT'!P859</f>
        <v>0</v>
      </c>
      <c r="AM28" s="78">
        <f>'[1]RT'!O861</f>
        <v>0</v>
      </c>
      <c r="AN28" s="79">
        <f>'[1]RT'!O862</f>
        <v>0</v>
      </c>
      <c r="AO28" s="79">
        <f>'[1]RT'!O863</f>
        <v>0</v>
      </c>
      <c r="AP28" s="77">
        <f>'[1]RT'!P864</f>
        <v>0</v>
      </c>
      <c r="AQ28" s="80">
        <f>'[1]RT'!Q866</f>
        <v>8</v>
      </c>
      <c r="AR28" s="80" t="str">
        <f>'[1]RT'!E866</f>
        <v>Neobstál</v>
      </c>
      <c r="AS28" s="89"/>
      <c r="AT28" s="90"/>
      <c r="AU28" s="53">
        <v>17</v>
      </c>
      <c r="AV28" s="67" t="s">
        <v>138</v>
      </c>
      <c r="AW28" s="67" t="s">
        <v>76</v>
      </c>
      <c r="AX28" s="66">
        <v>39601</v>
      </c>
      <c r="AY28" s="67" t="s">
        <v>90</v>
      </c>
      <c r="AZ28" s="67" t="s">
        <v>139</v>
      </c>
      <c r="BA28" s="67" t="s">
        <v>140</v>
      </c>
      <c r="BB28" s="67" t="s">
        <v>141</v>
      </c>
      <c r="BC28" s="67" t="s">
        <v>14</v>
      </c>
    </row>
    <row r="29" spans="1:55" s="68" customFormat="1" ht="18.75" customHeight="1" thickBot="1">
      <c r="A29" s="53">
        <v>19</v>
      </c>
      <c r="B29" s="54" t="str">
        <f t="shared" si="0"/>
        <v>Ares spod Agátov</v>
      </c>
      <c r="C29" s="55" t="str">
        <f t="shared" si="1"/>
        <v>NKS</v>
      </c>
      <c r="D29" s="56" t="str">
        <f t="shared" si="2"/>
        <v>Ladislav Banás</v>
      </c>
      <c r="E29" s="91">
        <f>'[1]RT'!O923</f>
        <v>3</v>
      </c>
      <c r="F29" s="92">
        <f>'[1]RT'!O924</f>
        <v>4</v>
      </c>
      <c r="G29" s="107">
        <f>'[1]RT'!O926</f>
        <v>3</v>
      </c>
      <c r="H29" s="107">
        <f>'[1]RT'!O927</f>
        <v>0</v>
      </c>
      <c r="I29" s="107">
        <f>'[1]RT'!O928</f>
        <v>0</v>
      </c>
      <c r="J29" s="107">
        <f>'[1]RT'!O929</f>
        <v>0</v>
      </c>
      <c r="K29" s="107">
        <f>'[1]RT'!O930</f>
        <v>4</v>
      </c>
      <c r="L29" s="107">
        <f>'[1]RT'!O931</f>
        <v>4</v>
      </c>
      <c r="M29" s="107">
        <f>'[1]RT'!O932</f>
        <v>0</v>
      </c>
      <c r="N29" s="107">
        <f>'[1]RT'!O933</f>
        <v>0</v>
      </c>
      <c r="O29" s="107">
        <f>'[1]RT'!O934</f>
        <v>0</v>
      </c>
      <c r="P29" s="107">
        <f>'[1]RT'!O935</f>
        <v>4</v>
      </c>
      <c r="Q29" s="107">
        <f>'[1]RT'!O936</f>
        <v>0</v>
      </c>
      <c r="R29" s="107">
        <f>'[1]RT'!O937</f>
        <v>0</v>
      </c>
      <c r="S29" s="108">
        <f>'[1]RT'!P938</f>
        <v>88</v>
      </c>
      <c r="T29" s="109">
        <f>'[1]RT'!O940</f>
        <v>0</v>
      </c>
      <c r="U29" s="110">
        <f>'[1]RT'!O941</f>
        <v>0</v>
      </c>
      <c r="V29" s="93">
        <f>'[1]RT'!O942</f>
        <v>0</v>
      </c>
      <c r="W29" s="93">
        <f>'[1]RT'!O943</f>
        <v>0</v>
      </c>
      <c r="X29" s="93">
        <f>'[1]RT'!O944</f>
        <v>0</v>
      </c>
      <c r="Y29" s="93">
        <f>'[1]RT'!O945</f>
        <v>0</v>
      </c>
      <c r="Z29" s="94">
        <f>'[1]RT'!P946</f>
        <v>0</v>
      </c>
      <c r="AA29" s="95">
        <f>'[1]RT'!O948</f>
        <v>0</v>
      </c>
      <c r="AB29" s="92">
        <f>'[1]RT'!O949</f>
        <v>0</v>
      </c>
      <c r="AC29" s="92">
        <f>'[1]RT'!O950</f>
        <v>0</v>
      </c>
      <c r="AD29" s="92">
        <f>'[1]RT'!O951</f>
        <v>0</v>
      </c>
      <c r="AE29" s="92">
        <f>'[1]RT'!O952</f>
        <v>0</v>
      </c>
      <c r="AF29" s="92">
        <f>'[1]RT'!O953</f>
        <v>0</v>
      </c>
      <c r="AG29" s="92">
        <f>'[1]RT'!O954</f>
        <v>0</v>
      </c>
      <c r="AH29" s="92">
        <f>'[1]RT'!O955</f>
        <v>0</v>
      </c>
      <c r="AI29" s="92">
        <f>'[1]RT'!O957</f>
        <v>0</v>
      </c>
      <c r="AJ29" s="92">
        <f>'[1]RT'!O959</f>
        <v>0</v>
      </c>
      <c r="AK29" s="92">
        <f>'[1]RT'!O960</f>
        <v>0</v>
      </c>
      <c r="AL29" s="96">
        <f>'[1]RT'!P961</f>
        <v>0</v>
      </c>
      <c r="AM29" s="97">
        <f>'[1]RT'!O963</f>
        <v>0</v>
      </c>
      <c r="AN29" s="98">
        <f>'[1]RT'!O964</f>
        <v>0</v>
      </c>
      <c r="AO29" s="98">
        <f>'[1]RT'!O965</f>
        <v>0</v>
      </c>
      <c r="AP29" s="96">
        <f>'[1]RT'!P966</f>
        <v>0</v>
      </c>
      <c r="AQ29" s="89">
        <f>'[1]RT'!Q968</f>
        <v>88</v>
      </c>
      <c r="AR29" s="89" t="str">
        <f>'[1]RT'!E968</f>
        <v>Neobstál</v>
      </c>
      <c r="AS29" s="89"/>
      <c r="AT29" s="90"/>
      <c r="AU29" s="53">
        <v>19</v>
      </c>
      <c r="AV29" s="65" t="s">
        <v>147</v>
      </c>
      <c r="AW29" s="65" t="s">
        <v>70</v>
      </c>
      <c r="AX29" s="83">
        <v>40011</v>
      </c>
      <c r="AY29" s="67" t="s">
        <v>65</v>
      </c>
      <c r="AZ29" s="67" t="s">
        <v>148</v>
      </c>
      <c r="BA29" s="67" t="s">
        <v>149</v>
      </c>
      <c r="BB29" s="67" t="s">
        <v>150</v>
      </c>
      <c r="BC29" s="67" t="s">
        <v>106</v>
      </c>
    </row>
    <row r="30" spans="1:57" s="68" customFormat="1" ht="18.75" customHeight="1" thickBot="1">
      <c r="A30" s="53">
        <v>22</v>
      </c>
      <c r="B30" s="54" t="str">
        <f t="shared" si="0"/>
        <v>Cifra z Hodského hája</v>
      </c>
      <c r="C30" s="55" t="str">
        <f t="shared" si="1"/>
        <v>NDS</v>
      </c>
      <c r="D30" s="56" t="str">
        <f t="shared" si="2"/>
        <v>Radovan Honíšek</v>
      </c>
      <c r="E30" s="99">
        <f>'[1]RT'!O1076</f>
        <v>3</v>
      </c>
      <c r="F30" s="70">
        <f>'[1]RT'!O1077</f>
        <v>0</v>
      </c>
      <c r="G30" s="70">
        <f>'[1]RT'!O1079</f>
        <v>0</v>
      </c>
      <c r="H30" s="70">
        <f>'[1]RT'!O1080</f>
        <v>0</v>
      </c>
      <c r="I30" s="70">
        <f>'[1]RT'!O1081</f>
        <v>0</v>
      </c>
      <c r="J30" s="70">
        <f>'[1]RT'!O1082</f>
        <v>0</v>
      </c>
      <c r="K30" s="70">
        <f>'[1]RT'!O1083</f>
        <v>0</v>
      </c>
      <c r="L30" s="70">
        <f>'[1]RT'!O1084</f>
        <v>0</v>
      </c>
      <c r="M30" s="70">
        <f>'[1]RT'!O1085</f>
        <v>0</v>
      </c>
      <c r="N30" s="70">
        <f>'[1]RT'!O1086</f>
        <v>0</v>
      </c>
      <c r="O30" s="70">
        <f>'[1]RT'!O1087</f>
        <v>0</v>
      </c>
      <c r="P30" s="70">
        <f>'[1]RT'!O1088</f>
        <v>3</v>
      </c>
      <c r="Q30" s="70">
        <f>'[1]RT'!O1089</f>
        <v>0</v>
      </c>
      <c r="R30" s="70">
        <f>'[1]RT'!O1090</f>
        <v>0</v>
      </c>
      <c r="S30" s="72">
        <f>'[1]RT'!P1091</f>
        <v>12</v>
      </c>
      <c r="T30" s="99">
        <f>'[1]RT'!O1093</f>
        <v>0</v>
      </c>
      <c r="U30" s="70">
        <f>'[1]RT'!O1094</f>
        <v>0</v>
      </c>
      <c r="V30" s="70">
        <f>'[1]RT'!O1095</f>
        <v>0</v>
      </c>
      <c r="W30" s="70">
        <f>'[1]RT'!O1096</f>
        <v>0</v>
      </c>
      <c r="X30" s="70">
        <f>'[1]RT'!O1097</f>
        <v>0</v>
      </c>
      <c r="Y30" s="70">
        <f>'[1]RT'!O1098</f>
        <v>0</v>
      </c>
      <c r="Z30" s="72">
        <f>'[1]RT'!P1099</f>
        <v>0</v>
      </c>
      <c r="AA30" s="99">
        <f>'[1]RT'!O1101</f>
        <v>0</v>
      </c>
      <c r="AB30" s="70">
        <f>'[1]RT'!O1102</f>
        <v>0</v>
      </c>
      <c r="AC30" s="70">
        <f>'[1]RT'!O1103</f>
        <v>0</v>
      </c>
      <c r="AD30" s="70">
        <f>'[1]RT'!O1104</f>
        <v>0</v>
      </c>
      <c r="AE30" s="70">
        <f>'[1]RT'!O1105</f>
        <v>0</v>
      </c>
      <c r="AF30" s="70">
        <f>'[1]RT'!O1106</f>
        <v>0</v>
      </c>
      <c r="AG30" s="70">
        <f>'[1]RT'!O1107</f>
        <v>0</v>
      </c>
      <c r="AH30" s="70">
        <f>'[1]RT'!O1108</f>
        <v>0</v>
      </c>
      <c r="AI30" s="70">
        <f>'[1]RT'!O1110</f>
        <v>0</v>
      </c>
      <c r="AJ30" s="70">
        <f>'[1]RT'!O1112</f>
        <v>0</v>
      </c>
      <c r="AK30" s="70">
        <f>'[1]RT'!O1113</f>
        <v>0</v>
      </c>
      <c r="AL30" s="100">
        <f>'[1]RT'!P1114</f>
        <v>0</v>
      </c>
      <c r="AM30" s="101">
        <f>'[1]RT'!O1116</f>
        <v>0</v>
      </c>
      <c r="AN30" s="53">
        <f>'[1]RT'!O1117</f>
        <v>0</v>
      </c>
      <c r="AO30" s="53">
        <f>'[1]RT'!O1118</f>
        <v>0</v>
      </c>
      <c r="AP30" s="100">
        <f>'[1]RT'!P1119</f>
        <v>0</v>
      </c>
      <c r="AQ30" s="81">
        <f>'[1]RT'!Q1121</f>
        <v>12</v>
      </c>
      <c r="AR30" s="81" t="str">
        <f>'[1]RT'!E1121</f>
        <v>Neobstál</v>
      </c>
      <c r="AS30" s="81"/>
      <c r="AT30" s="84"/>
      <c r="AU30" s="53">
        <v>22</v>
      </c>
      <c r="AV30" s="67" t="s">
        <v>160</v>
      </c>
      <c r="AW30" s="67" t="s">
        <v>108</v>
      </c>
      <c r="AX30" s="66">
        <v>39264</v>
      </c>
      <c r="AY30" s="67" t="s">
        <v>90</v>
      </c>
      <c r="AZ30" s="67" t="s">
        <v>161</v>
      </c>
      <c r="BA30" s="67" t="s">
        <v>162</v>
      </c>
      <c r="BB30" s="67" t="s">
        <v>163</v>
      </c>
      <c r="BC30" s="85" t="s">
        <v>14</v>
      </c>
      <c r="BD30"/>
      <c r="BE30"/>
    </row>
    <row r="31" spans="1:57" s="68" customFormat="1" ht="18.75" customHeight="1">
      <c r="A31" s="53">
        <v>23</v>
      </c>
      <c r="B31" s="54" t="str">
        <f t="shared" si="0"/>
        <v>Aron zo Záhorských rovín</v>
      </c>
      <c r="C31" s="102" t="str">
        <f t="shared" si="1"/>
        <v>NDS</v>
      </c>
      <c r="D31" s="56" t="str">
        <f t="shared" si="2"/>
        <v>Felix Blaha</v>
      </c>
      <c r="E31" s="76">
        <f>'[1]RT'!O1127</f>
        <v>4</v>
      </c>
      <c r="F31" s="74">
        <f>'[1]RT'!O1128</f>
        <v>0</v>
      </c>
      <c r="G31" s="74">
        <f>'[1]RT'!O1130</f>
        <v>0</v>
      </c>
      <c r="H31" s="74">
        <f>'[1]RT'!O1131</f>
        <v>0</v>
      </c>
      <c r="I31" s="74">
        <f>'[1]RT'!O1132</f>
        <v>0</v>
      </c>
      <c r="J31" s="74">
        <f>'[1]RT'!O1133</f>
        <v>0</v>
      </c>
      <c r="K31" s="74">
        <f>'[1]RT'!O1134</f>
        <v>1</v>
      </c>
      <c r="L31" s="74">
        <f>'[1]RT'!O1135</f>
        <v>0</v>
      </c>
      <c r="M31" s="74">
        <f>'[1]RT'!O1136</f>
        <v>3</v>
      </c>
      <c r="N31" s="74">
        <f>'[1]RT'!O1137</f>
        <v>4</v>
      </c>
      <c r="O31" s="74">
        <f>'[1]RT'!O1138</f>
        <v>1</v>
      </c>
      <c r="P31" s="74">
        <f>'[1]RT'!O1139</f>
        <v>4</v>
      </c>
      <c r="Q31" s="74">
        <f>'[1]RT'!O1140</f>
        <v>4</v>
      </c>
      <c r="R31" s="74">
        <f>'[1]RT'!O1141</f>
        <v>4</v>
      </c>
      <c r="S31" s="75">
        <f>'[1]RT'!P1142</f>
        <v>74</v>
      </c>
      <c r="T31" s="73">
        <f>'[1]RT'!O1144</f>
        <v>0</v>
      </c>
      <c r="U31" s="74">
        <f>'[1]RT'!O1145</f>
        <v>0</v>
      </c>
      <c r="V31" s="74">
        <f>'[1]RT'!O1146</f>
        <v>0</v>
      </c>
      <c r="W31" s="74">
        <f>'[1]RT'!O1147</f>
        <v>0</v>
      </c>
      <c r="X31" s="74">
        <f>'[1]RT'!O1148</f>
        <v>0</v>
      </c>
      <c r="Y31" s="74">
        <f>'[1]RT'!O1149</f>
        <v>0</v>
      </c>
      <c r="Z31" s="75">
        <f>'[1]RT'!P1150</f>
        <v>0</v>
      </c>
      <c r="AA31" s="73">
        <f>'[1]RT'!O1152</f>
        <v>0</v>
      </c>
      <c r="AB31" s="74">
        <f>'[1]RT'!O1153</f>
        <v>0</v>
      </c>
      <c r="AC31" s="74">
        <f>'[1]RT'!O1154</f>
        <v>0</v>
      </c>
      <c r="AD31" s="74">
        <f>'[1]RT'!O1155</f>
        <v>0</v>
      </c>
      <c r="AE31" s="74">
        <f>'[1]RT'!O1156</f>
        <v>0</v>
      </c>
      <c r="AF31" s="74">
        <f>'[1]RT'!O1157</f>
        <v>0</v>
      </c>
      <c r="AG31" s="74">
        <f>'[1]RT'!O1158</f>
        <v>0</v>
      </c>
      <c r="AH31" s="74">
        <f>'[1]RT'!O1159</f>
        <v>0</v>
      </c>
      <c r="AI31" s="74">
        <f>'[1]RT'!O1161</f>
        <v>0</v>
      </c>
      <c r="AJ31" s="74">
        <f>'[1]RT'!O1163</f>
        <v>0</v>
      </c>
      <c r="AK31" s="74">
        <f>'[1]RT'!O1164</f>
        <v>0</v>
      </c>
      <c r="AL31" s="77">
        <f>'[1]RT'!P1165</f>
        <v>0</v>
      </c>
      <c r="AM31" s="78">
        <f>'[1]RT'!O1167</f>
        <v>0</v>
      </c>
      <c r="AN31" s="79">
        <f>'[1]RT'!O1168</f>
        <v>0</v>
      </c>
      <c r="AO31" s="79">
        <f>'[1]RT'!O1169</f>
        <v>0</v>
      </c>
      <c r="AP31" s="77">
        <f>'[1]RT'!P1170</f>
        <v>0</v>
      </c>
      <c r="AQ31" s="80">
        <f>'[1]RT'!Q1172</f>
        <v>74</v>
      </c>
      <c r="AR31" s="80" t="str">
        <f>'[1]RT'!E1172</f>
        <v>Neobstál</v>
      </c>
      <c r="AS31" s="80"/>
      <c r="AT31" s="104"/>
      <c r="AU31" s="53">
        <v>23</v>
      </c>
      <c r="AV31" s="67" t="s">
        <v>164</v>
      </c>
      <c r="AW31" s="67" t="s">
        <v>108</v>
      </c>
      <c r="AX31" s="66">
        <v>39325</v>
      </c>
      <c r="AY31" s="67" t="s">
        <v>65</v>
      </c>
      <c r="AZ31" s="67" t="s">
        <v>165</v>
      </c>
      <c r="BA31" s="67" t="s">
        <v>166</v>
      </c>
      <c r="BB31" s="67" t="s">
        <v>167</v>
      </c>
      <c r="BC31" s="67" t="s">
        <v>14</v>
      </c>
      <c r="BE31"/>
    </row>
    <row r="32" spans="1:57" s="68" customFormat="1" ht="18.75" customHeight="1">
      <c r="A32" s="53">
        <f>AU32</f>
        <v>0</v>
      </c>
      <c r="B32" s="105">
        <f t="shared" si="0"/>
        <v>0</v>
      </c>
      <c r="C32" s="53">
        <f t="shared" si="1"/>
        <v>0</v>
      </c>
      <c r="D32" s="77">
        <f t="shared" si="2"/>
        <v>0</v>
      </c>
      <c r="E32" s="73">
        <f>'[1]RT'!O1229</f>
        <v>0</v>
      </c>
      <c r="F32" s="74">
        <f>'[1]RT'!O1230</f>
        <v>0</v>
      </c>
      <c r="G32" s="74">
        <f>'[1]RT'!O1232</f>
        <v>0</v>
      </c>
      <c r="H32" s="74">
        <f>'[1]RT'!O1233</f>
        <v>0</v>
      </c>
      <c r="I32" s="74">
        <f>'[1]RT'!O1234</f>
        <v>0</v>
      </c>
      <c r="J32" s="74">
        <f>'[1]RT'!O1235</f>
        <v>0</v>
      </c>
      <c r="K32" s="74">
        <f>'[1]RT'!O1236</f>
        <v>0</v>
      </c>
      <c r="L32" s="74">
        <f>'[1]RT'!O1237</f>
        <v>0</v>
      </c>
      <c r="M32" s="74">
        <f>'[1]RT'!O1238</f>
        <v>0</v>
      </c>
      <c r="N32" s="74">
        <f>'[1]RT'!O1239</f>
        <v>0</v>
      </c>
      <c r="O32" s="74">
        <f>'[1]RT'!O1240</f>
        <v>0</v>
      </c>
      <c r="P32" s="74">
        <f>'[1]RT'!O1241</f>
        <v>0</v>
      </c>
      <c r="Q32" s="74">
        <f>'[1]RT'!O1242</f>
        <v>0</v>
      </c>
      <c r="R32" s="74">
        <f>'[1]RT'!O1243</f>
        <v>0</v>
      </c>
      <c r="S32" s="75">
        <f>'[1]RT'!P1244</f>
        <v>0</v>
      </c>
      <c r="T32" s="73">
        <f>'[1]RT'!O1246</f>
        <v>0</v>
      </c>
      <c r="U32" s="74">
        <f>'[1]RT'!O1247</f>
        <v>0</v>
      </c>
      <c r="V32" s="74">
        <f>'[1]RT'!O1248</f>
        <v>0</v>
      </c>
      <c r="W32" s="74">
        <f>'[1]RT'!O1249</f>
        <v>0</v>
      </c>
      <c r="X32" s="74">
        <f>'[1]RT'!O1250</f>
        <v>0</v>
      </c>
      <c r="Y32" s="74">
        <f>'[1]RT'!O1251</f>
        <v>0</v>
      </c>
      <c r="Z32" s="75">
        <f>'[1]RT'!P1252</f>
        <v>0</v>
      </c>
      <c r="AA32" s="73">
        <f>'[1]RT'!O1254</f>
        <v>0</v>
      </c>
      <c r="AB32" s="74">
        <f>'[1]RT'!O1255</f>
        <v>0</v>
      </c>
      <c r="AC32" s="74">
        <f>'[1]RT'!O1256</f>
        <v>0</v>
      </c>
      <c r="AD32" s="74">
        <f>'[1]RT'!O1257</f>
        <v>0</v>
      </c>
      <c r="AE32" s="74">
        <f>'[1]RT'!O1258</f>
        <v>0</v>
      </c>
      <c r="AF32" s="74">
        <f>'[1]RT'!O1259</f>
        <v>0</v>
      </c>
      <c r="AG32" s="74">
        <f>'[1]RT'!O1260</f>
        <v>0</v>
      </c>
      <c r="AH32" s="74">
        <f>'[1]RT'!O1261</f>
        <v>0</v>
      </c>
      <c r="AI32" s="74">
        <f>'[1]RT'!O1263</f>
        <v>0</v>
      </c>
      <c r="AJ32" s="74">
        <f>'[1]RT'!O1265</f>
        <v>0</v>
      </c>
      <c r="AK32" s="74">
        <f>'[1]RT'!O1266</f>
        <v>0</v>
      </c>
      <c r="AL32" s="77">
        <f>'[1]RT'!P1267</f>
        <v>0</v>
      </c>
      <c r="AM32" s="78">
        <f>'[1]RT'!O1269</f>
        <v>0</v>
      </c>
      <c r="AN32" s="79">
        <f>'[1]RT'!O1270</f>
        <v>0</v>
      </c>
      <c r="AO32" s="79">
        <f>'[1]RT'!O1271</f>
        <v>0</v>
      </c>
      <c r="AP32" s="77">
        <f>'[1]RT'!P1272</f>
        <v>0</v>
      </c>
      <c r="AQ32" s="80">
        <f>'[1]RT'!Q1274</f>
        <v>0</v>
      </c>
      <c r="AR32" s="80">
        <f>'[1]RT'!E1274</f>
        <v>0</v>
      </c>
      <c r="AS32" s="103"/>
      <c r="AT32" s="104"/>
      <c r="AU32" s="106"/>
      <c r="AV32" s="65"/>
      <c r="AW32" s="65"/>
      <c r="AX32" s="85"/>
      <c r="AY32" s="85"/>
      <c r="AZ32" s="85"/>
      <c r="BA32" s="85"/>
      <c r="BB32" s="85"/>
      <c r="BC32" s="85"/>
      <c r="BD32"/>
      <c r="BE32"/>
    </row>
  </sheetData>
  <sheetProtection/>
  <mergeCells count="3">
    <mergeCell ref="F2:AL2"/>
    <mergeCell ref="AI5:AI6"/>
    <mergeCell ref="AJ5:AJ6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Organization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dcterms:created xsi:type="dcterms:W3CDTF">2010-09-08T11:49:25Z</dcterms:created>
  <dcterms:modified xsi:type="dcterms:W3CDTF">2010-09-08T11:56:22Z</dcterms:modified>
  <cp:category/>
  <cp:version/>
  <cp:contentType/>
  <cp:contentStatus/>
</cp:coreProperties>
</file>