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0715" windowHeight="11760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<sst xmlns="http://schemas.openxmlformats.org/spreadsheetml/2006/main" count="243" uniqueCount="166">
  <si>
    <t>Výsledková listina</t>
  </si>
  <si>
    <t>Memoriál Kolomana Slimáka - 14. ročník</t>
  </si>
  <si>
    <t>Práca v lese</t>
  </si>
  <si>
    <t>Práca vo vode</t>
  </si>
  <si>
    <t>Práca na poli</t>
  </si>
  <si>
    <t xml:space="preserve">  Prinášanie </t>
  </si>
  <si>
    <t xml:space="preserve"> </t>
  </si>
  <si>
    <t>Dolná Krupá 18. a 19. 9. 2010</t>
  </si>
  <si>
    <t>Pofarb.stopa</t>
  </si>
  <si>
    <t>Dohľad.zastrel, pohod.pern.a srstnat.zveri</t>
  </si>
  <si>
    <t>Prináš.vleč. pernatej zveri na diaľku v poli</t>
  </si>
  <si>
    <t xml:space="preserve">  </t>
  </si>
  <si>
    <t>Prináš.líšky cez prekážku</t>
  </si>
  <si>
    <t>Posliedka</t>
  </si>
  <si>
    <t>vodič</t>
  </si>
  <si>
    <t>oznamovač</t>
  </si>
  <si>
    <t>hlásič</t>
  </si>
  <si>
    <t>hlasitý oznamovač</t>
  </si>
  <si>
    <t>Prinášanie vlečenej líšky v lese</t>
  </si>
  <si>
    <t>Prinášanie zajaca v lese</t>
  </si>
  <si>
    <t>Vyháňanie z húštin</t>
  </si>
  <si>
    <t>Sliedenie</t>
  </si>
  <si>
    <t>Chuť do práce s líškou</t>
  </si>
  <si>
    <t>Správanie sa na stanovišti</t>
  </si>
  <si>
    <t>Vodenie na remeni</t>
  </si>
  <si>
    <t>Poslušnosť</t>
  </si>
  <si>
    <t>Body spolu</t>
  </si>
  <si>
    <t>Naháňanie v rákosí</t>
  </si>
  <si>
    <t>Dohľadávanie zastrel. kačice v rákosí</t>
  </si>
  <si>
    <t>Ochota pracovať v hlbokej vode</t>
  </si>
  <si>
    <t>Prinášanie kačice z hlbokej vody</t>
  </si>
  <si>
    <t>Stopa zveri vo vode</t>
  </si>
  <si>
    <t>Spoločná poľovačka</t>
  </si>
  <si>
    <t>Hľadanie</t>
  </si>
  <si>
    <t>Vystavovanie</t>
  </si>
  <si>
    <t>Postupovanie</t>
  </si>
  <si>
    <t>Čuch</t>
  </si>
  <si>
    <t>Pokoj pred pernatou zverou</t>
  </si>
  <si>
    <t>Pokoj pred srstnatou zverou</t>
  </si>
  <si>
    <t>Pokoj po výstrele</t>
  </si>
  <si>
    <t>Prinášanie pernatej zveri</t>
  </si>
  <si>
    <t>Prinášanie srstnatej zveri</t>
  </si>
  <si>
    <t>Prinášanie škodlivej zveri</t>
  </si>
  <si>
    <t>Počet bodov spolu</t>
  </si>
  <si>
    <t>Cena</t>
  </si>
  <si>
    <t>Poradie</t>
  </si>
  <si>
    <t>Tituly</t>
  </si>
  <si>
    <t>Por.č.</t>
  </si>
  <si>
    <t>Žreb</t>
  </si>
  <si>
    <t>Meno psa</t>
  </si>
  <si>
    <t>Plem.</t>
  </si>
  <si>
    <t>Vodič</t>
  </si>
  <si>
    <t>3a</t>
  </si>
  <si>
    <t>3b</t>
  </si>
  <si>
    <t>3c</t>
  </si>
  <si>
    <t>3d</t>
  </si>
  <si>
    <t>Víť.MKS, CACIT, CACT, Naj. pole</t>
  </si>
  <si>
    <t>R. CACIT, CACT, Naj. les</t>
  </si>
  <si>
    <t>CACT</t>
  </si>
  <si>
    <t>R. CACT</t>
  </si>
  <si>
    <t>Naj. voda</t>
  </si>
  <si>
    <t>plemeno</t>
  </si>
  <si>
    <t>Dátum nar.</t>
  </si>
  <si>
    <t>Pohlavie</t>
  </si>
  <si>
    <t>Zapísaný</t>
  </si>
  <si>
    <t>Majiteľ</t>
  </si>
  <si>
    <t>Práca na farbe</t>
  </si>
  <si>
    <t>Pohl.</t>
  </si>
  <si>
    <t>Eron od Blavy</t>
  </si>
  <si>
    <t>NKS</t>
  </si>
  <si>
    <t>pes</t>
  </si>
  <si>
    <t>SPKP 6209</t>
  </si>
  <si>
    <t>Vlastimil Polakovič, 919 32 Opoj 121</t>
  </si>
  <si>
    <t>Vlastimil Polakovič</t>
  </si>
  <si>
    <t>Zöldmáli Iris</t>
  </si>
  <si>
    <t>MDS</t>
  </si>
  <si>
    <t>suka</t>
  </si>
  <si>
    <t>MET 1563</t>
  </si>
  <si>
    <t>Miczek Zsófia, Zöldkert u. 10, H-1025 Budapest</t>
  </si>
  <si>
    <t>Miczek Zsófia</t>
  </si>
  <si>
    <t>Timur z Těšínovských buků</t>
  </si>
  <si>
    <t>ČF</t>
  </si>
  <si>
    <t>SPKP 3236</t>
  </si>
  <si>
    <t>Ing. Stanislav Bečík, Dvory nad Žitavou</t>
  </si>
  <si>
    <t>Ing. Jozef Jursa, CSc., Valašská 11, 811 04 Bratislava</t>
  </si>
  <si>
    <t>Julo Kořenice</t>
  </si>
  <si>
    <t>SPKP 6186</t>
  </si>
  <si>
    <t>Marek Banás, Za Humnami 104, 951 35 Veľké Zálužie</t>
  </si>
  <si>
    <t>Marek Banás</t>
  </si>
  <si>
    <t>Uran od Kladance</t>
  </si>
  <si>
    <t>ČLP 76911</t>
  </si>
  <si>
    <t>Milan Jirout, Veliny 52, 53401 Holice v Čechách</t>
  </si>
  <si>
    <t>Milan Jirout</t>
  </si>
  <si>
    <t>Cifra z Hodského hája</t>
  </si>
  <si>
    <t>NDS</t>
  </si>
  <si>
    <t>SPKP 4211</t>
  </si>
  <si>
    <t>Radovan Honíšek, 919 27 Brestovany</t>
  </si>
  <si>
    <t>Radovan Honíšek</t>
  </si>
  <si>
    <t>Ares spod Agátov</t>
  </si>
  <si>
    <t>SPKP 6447</t>
  </si>
  <si>
    <t>Ladislav Banás, Za Humnami 104, 951 35 Veľké Zálužie</t>
  </si>
  <si>
    <t>Ladislav Banás</t>
  </si>
  <si>
    <t>Nord z Pufiho parku</t>
  </si>
  <si>
    <t>MKS</t>
  </si>
  <si>
    <t>MET 4061</t>
  </si>
  <si>
    <t>Novecky Katalin, Miuszáth u. 1, H-2615 Csövár</t>
  </si>
  <si>
    <t>Novecky Katalin</t>
  </si>
  <si>
    <t>Igor z Husína</t>
  </si>
  <si>
    <t>ČLP 76889</t>
  </si>
  <si>
    <t>František Kupka, 565 53 Sloupnice 100, ČR</t>
  </si>
  <si>
    <t>František Kupka</t>
  </si>
  <si>
    <t>Aron zo Záhorských rovín</t>
  </si>
  <si>
    <t>SPKP 4242</t>
  </si>
  <si>
    <t>Felix Blaha, 908 49 Prietržka 54</t>
  </si>
  <si>
    <t>Felix Blaha</t>
  </si>
  <si>
    <t>Chardonay Jay Slovak Base</t>
  </si>
  <si>
    <t>ÍS</t>
  </si>
  <si>
    <t>SPKP 1624</t>
  </si>
  <si>
    <t>Mgr. Dagmar Sojková, Hlavná 14B, 900 44 Tomášov</t>
  </si>
  <si>
    <t>Mgr. Dagmar Sojková</t>
  </si>
  <si>
    <t>Euro od Blavy</t>
  </si>
  <si>
    <t>SPKP 6204</t>
  </si>
  <si>
    <t>Jozef Benovic, 919 53 Dechtice 21</t>
  </si>
  <si>
    <t>Jozef Benovic</t>
  </si>
  <si>
    <t>Vadászfai Zenit</t>
  </si>
  <si>
    <t>SPKP 2249</t>
  </si>
  <si>
    <t>Ing. Zsolt Takács, 946 37 Moča 252</t>
  </si>
  <si>
    <t>Ing. Zsolt Takács</t>
  </si>
  <si>
    <t>Nero z Košáku</t>
  </si>
  <si>
    <t>Pointer</t>
  </si>
  <si>
    <t>SPKP 981/09</t>
  </si>
  <si>
    <t>Zoltán Války, Nová Doba 926/23, 924 00 Galanta</t>
  </si>
  <si>
    <t>Zoltán Války</t>
  </si>
  <si>
    <t>Xila od Stanovského</t>
  </si>
  <si>
    <t>SPKP 4196</t>
  </si>
  <si>
    <t>Ing. Pavol Dynka, Gagarinova 12, 908 51 Holíč</t>
  </si>
  <si>
    <t>Ing. Pavol Dynka</t>
  </si>
  <si>
    <t>Ringo z Potôňskej lúky</t>
  </si>
  <si>
    <t>SPKP 6019</t>
  </si>
  <si>
    <t>Ján Kolenič, Záhumenská 23, 919 26 Zvar</t>
  </si>
  <si>
    <t>Ján Kolenič</t>
  </si>
  <si>
    <t>Picolo z Bilice</t>
  </si>
  <si>
    <t>SPKP 6173</t>
  </si>
  <si>
    <t>Karol Tollarovič, 919 03 Horné Orešany 587</t>
  </si>
  <si>
    <t>Karol Tollarovič</t>
  </si>
  <si>
    <t>Dora od Blavy</t>
  </si>
  <si>
    <t>SPKP 6067</t>
  </si>
  <si>
    <t>Anton Kulifaj, 900 85 Vištuk 265</t>
  </si>
  <si>
    <t>Anton Kulifaj</t>
  </si>
  <si>
    <t>Fexa z Fančali</t>
  </si>
  <si>
    <t>SPKP 6138</t>
  </si>
  <si>
    <t>Peter Oškera, J. Rášu 466, 900 86 Budmerice</t>
  </si>
  <si>
    <t>Peter Oškera</t>
  </si>
  <si>
    <t>Daiquiri´s cesare Vazul</t>
  </si>
  <si>
    <t>Bracco italiano</t>
  </si>
  <si>
    <t>MET 95</t>
  </si>
  <si>
    <t>Kovencz Orsolya, Köztársaság u. 73, H-2730 Albertirsa</t>
  </si>
  <si>
    <t>Kovencz Orsolya</t>
  </si>
  <si>
    <t>Enny od Milavečských mohyl</t>
  </si>
  <si>
    <t>ČLP 77086</t>
  </si>
  <si>
    <t>Pavel Švarc, Hlavní nám. 7, 785 01 Šternberk, ČR</t>
  </si>
  <si>
    <t>Pavel Švarc</t>
  </si>
  <si>
    <t>Quaestor II vom Wildbaren</t>
  </si>
  <si>
    <t>MET 6309</t>
  </si>
  <si>
    <t>Jakab Atilla, Györ, H</t>
  </si>
  <si>
    <t>Otto Banás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</si>
</sst>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i/>
      <u val="single"/>
      <sz val="12"/>
      <name val="Calibri"/>
      <family val="2"/>
    </font>
    <font>
      <b/>
      <i/>
      <sz val="14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2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19" fillId="0" borderId="11" xfId="0" applyFont="1" applyBorder="1" applyAlignment="1">
      <alignment horizontal="left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left"/>
    </xf>
    <xf numFmtId="0" fontId="18" fillId="0" borderId="17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3" fillId="0" borderId="16" xfId="0" applyFont="1" applyBorder="1" applyAlignment="1">
      <alignment horizontal="center" textRotation="90"/>
    </xf>
    <xf numFmtId="0" fontId="18" fillId="0" borderId="21" xfId="0" applyFont="1" applyBorder="1" applyAlignment="1">
      <alignment horizontal="center"/>
    </xf>
    <xf numFmtId="0" fontId="18" fillId="0" borderId="21" xfId="0" applyFont="1" applyBorder="1" applyAlignment="1">
      <alignment horizontal="left"/>
    </xf>
    <xf numFmtId="0" fontId="18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5" fillId="0" borderId="14" xfId="0" applyFont="1" applyBorder="1" applyAlignment="1">
      <alignment shrinkToFit="1"/>
    </xf>
    <xf numFmtId="0" fontId="23" fillId="0" borderId="14" xfId="0" applyFont="1" applyBorder="1" applyAlignment="1">
      <alignment horizontal="left"/>
    </xf>
    <xf numFmtId="0" fontId="23" fillId="0" borderId="15" xfId="0" applyFont="1" applyBorder="1" applyAlignment="1">
      <alignment/>
    </xf>
    <xf numFmtId="0" fontId="23" fillId="0" borderId="18" xfId="0" applyFont="1" applyBorder="1" applyAlignment="1">
      <alignment horizontal="center" textRotation="90"/>
    </xf>
    <xf numFmtId="0" fontId="23" fillId="0" borderId="21" xfId="0" applyFont="1" applyBorder="1" applyAlignment="1">
      <alignment horizontal="center" textRotation="90"/>
    </xf>
    <xf numFmtId="0" fontId="23" fillId="0" borderId="16" xfId="0" applyFont="1" applyBorder="1" applyAlignment="1">
      <alignment horizontal="center" textRotation="90"/>
    </xf>
    <xf numFmtId="0" fontId="23" fillId="0" borderId="12" xfId="0" applyFont="1" applyBorder="1" applyAlignment="1">
      <alignment horizontal="center" textRotation="90"/>
    </xf>
    <xf numFmtId="0" fontId="23" fillId="0" borderId="22" xfId="0" applyFont="1" applyBorder="1" applyAlignment="1">
      <alignment horizontal="center" textRotation="90"/>
    </xf>
    <xf numFmtId="0" fontId="22" fillId="0" borderId="21" xfId="0" applyFont="1" applyBorder="1" applyAlignment="1">
      <alignment horizontal="center" textRotation="90"/>
    </xf>
    <xf numFmtId="0" fontId="22" fillId="0" borderId="18" xfId="0" applyFont="1" applyBorder="1" applyAlignment="1">
      <alignment horizontal="center" textRotation="90"/>
    </xf>
    <xf numFmtId="0" fontId="23" fillId="0" borderId="23" xfId="0" applyFont="1" applyBorder="1" applyAlignment="1">
      <alignment horizontal="center" textRotation="90"/>
    </xf>
    <xf numFmtId="0" fontId="22" fillId="0" borderId="23" xfId="0" applyFont="1" applyBorder="1" applyAlignment="1">
      <alignment horizontal="center" textRotation="90"/>
    </xf>
    <xf numFmtId="0" fontId="22" fillId="0" borderId="23" xfId="0" applyFont="1" applyBorder="1" applyAlignment="1">
      <alignment horizontal="left" textRotation="90"/>
    </xf>
    <xf numFmtId="0" fontId="22" fillId="0" borderId="23" xfId="0" applyFont="1" applyBorder="1" applyAlignment="1">
      <alignment horizontal="center"/>
    </xf>
    <xf numFmtId="0" fontId="18" fillId="0" borderId="24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3" xfId="0" applyFont="1" applyBorder="1" applyAlignment="1">
      <alignment horizontal="left"/>
    </xf>
    <xf numFmtId="0" fontId="18" fillId="0" borderId="25" xfId="0" applyFont="1" applyBorder="1" applyAlignment="1">
      <alignment horizontal="center" textRotation="90"/>
    </xf>
    <xf numFmtId="0" fontId="18" fillId="0" borderId="26" xfId="0" applyFont="1" applyBorder="1" applyAlignment="1">
      <alignment horizontal="center" textRotation="90"/>
    </xf>
    <xf numFmtId="0" fontId="18" fillId="0" borderId="27" xfId="0" applyFont="1" applyBorder="1" applyAlignment="1">
      <alignment horizontal="center" textRotation="90"/>
    </xf>
    <xf numFmtId="0" fontId="18" fillId="0" borderId="15" xfId="0" applyFont="1" applyBorder="1" applyAlignment="1">
      <alignment horizontal="center" textRotation="90"/>
    </xf>
    <xf numFmtId="0" fontId="18" fillId="0" borderId="15" xfId="0" applyFont="1" applyBorder="1" applyAlignment="1">
      <alignment horizontal="left"/>
    </xf>
    <xf numFmtId="0" fontId="18" fillId="0" borderId="28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23" fillId="0" borderId="29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0" borderId="32" xfId="0" applyFont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6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/>
    </xf>
    <xf numFmtId="0" fontId="18" fillId="0" borderId="38" xfId="0" applyFont="1" applyBorder="1" applyAlignment="1">
      <alignment horizontal="left" vertical="center"/>
    </xf>
    <xf numFmtId="0" fontId="23" fillId="0" borderId="38" xfId="0" applyFont="1" applyBorder="1" applyAlignment="1">
      <alignment horizontal="left" vertical="center"/>
    </xf>
    <xf numFmtId="0" fontId="18" fillId="0" borderId="30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2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3" xfId="0" applyFont="1" applyBorder="1" applyAlignment="1">
      <alignment horizontal="left" vertical="center"/>
    </xf>
    <xf numFmtId="0" fontId="23" fillId="0" borderId="43" xfId="0" applyFont="1" applyBorder="1" applyAlignment="1">
      <alignment horizontal="left" vertical="center"/>
    </xf>
    <xf numFmtId="0" fontId="18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left" vertical="center"/>
    </xf>
    <xf numFmtId="0" fontId="18" fillId="0" borderId="45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center"/>
    </xf>
    <xf numFmtId="0" fontId="23" fillId="0" borderId="43" xfId="0" applyFont="1" applyBorder="1" applyAlignment="1">
      <alignment horizontal="center" vertical="center"/>
    </xf>
    <xf numFmtId="0" fontId="23" fillId="0" borderId="46" xfId="0" applyFont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18" fillId="0" borderId="38" xfId="0" applyFont="1" applyBorder="1" applyAlignment="1">
      <alignment horizontal="left" vertical="center" wrapText="1"/>
    </xf>
    <xf numFmtId="14" fontId="18" fillId="0" borderId="38" xfId="0" applyNumberFormat="1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38" xfId="0" applyFont="1" applyBorder="1" applyAlignment="1">
      <alignment/>
    </xf>
    <xf numFmtId="0" fontId="18" fillId="0" borderId="38" xfId="0" applyFont="1" applyBorder="1" applyAlignment="1">
      <alignment vertical="center" wrapText="1"/>
    </xf>
    <xf numFmtId="14" fontId="18" fillId="0" borderId="38" xfId="0" applyNumberFormat="1" applyFont="1" applyBorder="1" applyAlignment="1">
      <alignment vertical="center"/>
    </xf>
    <xf numFmtId="0" fontId="18" fillId="0" borderId="38" xfId="0" applyFont="1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4</xdr:row>
      <xdr:rowOff>28575</xdr:rowOff>
    </xdr:from>
    <xdr:to>
      <xdr:col>3</xdr:col>
      <xdr:colOff>142875</xdr:colOff>
      <xdr:row>4</xdr:row>
      <xdr:rowOff>2286000</xdr:rowOff>
    </xdr:to>
    <xdr:pic>
      <xdr:nvPicPr>
        <xdr:cNvPr id="1" name="Picture 2" descr="G:\Tlaci_MJK_MKS\Slimá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66775"/>
          <a:ext cx="17335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sl_listinaMKS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sl"/>
      <sheetName val="Odkaz"/>
      <sheetName val="Hlav.tab"/>
      <sheetName val="RT"/>
      <sheetName val="Dielčie tab."/>
    </sheetNames>
    <sheetDataSet>
      <sheetData sheetId="3">
        <row r="20">
          <cell r="P20">
            <v>0</v>
          </cell>
        </row>
        <row r="22">
          <cell r="O22">
            <v>3</v>
          </cell>
        </row>
        <row r="23">
          <cell r="O23">
            <v>4</v>
          </cell>
        </row>
        <row r="24">
          <cell r="O24">
            <v>4</v>
          </cell>
        </row>
        <row r="25">
          <cell r="O25">
            <v>3</v>
          </cell>
        </row>
        <row r="26">
          <cell r="O26">
            <v>2</v>
          </cell>
        </row>
        <row r="27">
          <cell r="O27">
            <v>4</v>
          </cell>
        </row>
        <row r="28">
          <cell r="P28">
            <v>68</v>
          </cell>
        </row>
        <row r="30">
          <cell r="O30">
            <v>3</v>
          </cell>
        </row>
        <row r="31">
          <cell r="O31">
            <v>4</v>
          </cell>
        </row>
        <row r="32">
          <cell r="O32">
            <v>4</v>
          </cell>
        </row>
        <row r="33">
          <cell r="O33">
            <v>2</v>
          </cell>
        </row>
        <row r="34">
          <cell r="O34">
            <v>4</v>
          </cell>
        </row>
        <row r="35">
          <cell r="O35">
            <v>2</v>
          </cell>
        </row>
        <row r="36">
          <cell r="O36">
            <v>3</v>
          </cell>
        </row>
        <row r="37">
          <cell r="O37">
            <v>4</v>
          </cell>
        </row>
        <row r="39">
          <cell r="O39">
            <v>4</v>
          </cell>
        </row>
        <row r="41">
          <cell r="O41">
            <v>2</v>
          </cell>
        </row>
        <row r="42">
          <cell r="O42">
            <v>3</v>
          </cell>
        </row>
        <row r="43">
          <cell r="P43">
            <v>161</v>
          </cell>
        </row>
        <row r="45">
          <cell r="O45">
            <v>3</v>
          </cell>
        </row>
        <row r="46">
          <cell r="O46">
            <v>4</v>
          </cell>
        </row>
        <row r="48">
          <cell r="P48">
            <v>28</v>
          </cell>
        </row>
        <row r="50">
          <cell r="E50" t="str">
            <v>Odst.</v>
          </cell>
          <cell r="Q50">
            <v>257</v>
          </cell>
        </row>
        <row r="56">
          <cell r="O56">
            <v>3</v>
          </cell>
        </row>
        <row r="57">
          <cell r="O57">
            <v>4</v>
          </cell>
        </row>
        <row r="59">
          <cell r="O59">
            <v>4</v>
          </cell>
        </row>
        <row r="63">
          <cell r="O63">
            <v>2</v>
          </cell>
        </row>
        <row r="64">
          <cell r="O64">
            <v>4</v>
          </cell>
        </row>
        <row r="65">
          <cell r="O65">
            <v>2</v>
          </cell>
        </row>
        <row r="66">
          <cell r="O66">
            <v>4</v>
          </cell>
        </row>
        <row r="67">
          <cell r="O67">
            <v>4</v>
          </cell>
        </row>
        <row r="68">
          <cell r="O68">
            <v>4</v>
          </cell>
        </row>
        <row r="69">
          <cell r="O69">
            <v>4</v>
          </cell>
        </row>
        <row r="70">
          <cell r="O70">
            <v>4</v>
          </cell>
        </row>
        <row r="71">
          <cell r="P71">
            <v>148</v>
          </cell>
        </row>
        <row r="73">
          <cell r="O73">
            <v>4</v>
          </cell>
        </row>
        <row r="74">
          <cell r="O74">
            <v>4</v>
          </cell>
        </row>
        <row r="75">
          <cell r="O75">
            <v>4</v>
          </cell>
        </row>
        <row r="76">
          <cell r="O76">
            <v>4</v>
          </cell>
        </row>
        <row r="77">
          <cell r="O77">
            <v>3</v>
          </cell>
        </row>
        <row r="78">
          <cell r="O78">
            <v>4</v>
          </cell>
        </row>
        <row r="79">
          <cell r="P79">
            <v>79</v>
          </cell>
        </row>
        <row r="81">
          <cell r="O81">
            <v>2</v>
          </cell>
        </row>
        <row r="82">
          <cell r="O82">
            <v>2</v>
          </cell>
        </row>
        <row r="83">
          <cell r="O83">
            <v>3</v>
          </cell>
        </row>
        <row r="84">
          <cell r="O84">
            <v>3</v>
          </cell>
        </row>
        <row r="85">
          <cell r="O85">
            <v>3</v>
          </cell>
        </row>
        <row r="86">
          <cell r="O86">
            <v>1</v>
          </cell>
        </row>
        <row r="87">
          <cell r="O87">
            <v>3</v>
          </cell>
        </row>
        <row r="88">
          <cell r="O88">
            <v>4</v>
          </cell>
        </row>
        <row r="90">
          <cell r="O90">
            <v>2</v>
          </cell>
        </row>
        <row r="92">
          <cell r="O92">
            <v>4</v>
          </cell>
        </row>
        <row r="93">
          <cell r="O93">
            <v>3</v>
          </cell>
        </row>
        <row r="94">
          <cell r="P94">
            <v>135</v>
          </cell>
        </row>
        <row r="96">
          <cell r="O96">
            <v>3</v>
          </cell>
        </row>
        <row r="97">
          <cell r="O97">
            <v>4</v>
          </cell>
        </row>
        <row r="98">
          <cell r="O98">
            <v>4</v>
          </cell>
        </row>
        <row r="99">
          <cell r="P99">
            <v>44</v>
          </cell>
        </row>
        <row r="101">
          <cell r="E101" t="str">
            <v>III.</v>
          </cell>
          <cell r="Q101">
            <v>406</v>
          </cell>
        </row>
        <row r="122">
          <cell r="P122">
            <v>0</v>
          </cell>
        </row>
        <row r="124">
          <cell r="O124">
            <v>4</v>
          </cell>
        </row>
        <row r="125">
          <cell r="O125">
            <v>4</v>
          </cell>
        </row>
        <row r="126">
          <cell r="O126">
            <v>3</v>
          </cell>
        </row>
        <row r="127">
          <cell r="O127">
            <v>4</v>
          </cell>
        </row>
        <row r="128">
          <cell r="O128">
            <v>4</v>
          </cell>
        </row>
        <row r="129">
          <cell r="O129">
            <v>4</v>
          </cell>
        </row>
        <row r="130">
          <cell r="P130">
            <v>81</v>
          </cell>
        </row>
        <row r="132">
          <cell r="O132">
            <v>3</v>
          </cell>
        </row>
        <row r="133">
          <cell r="O133">
            <v>4</v>
          </cell>
        </row>
        <row r="134">
          <cell r="O134">
            <v>4</v>
          </cell>
        </row>
        <row r="135">
          <cell r="O135">
            <v>4</v>
          </cell>
        </row>
        <row r="136">
          <cell r="O136">
            <v>4</v>
          </cell>
        </row>
        <row r="137">
          <cell r="O137">
            <v>3</v>
          </cell>
        </row>
        <row r="138">
          <cell r="O138">
            <v>4</v>
          </cell>
        </row>
        <row r="139">
          <cell r="O139">
            <v>4</v>
          </cell>
        </row>
        <row r="141">
          <cell r="O141">
            <v>0</v>
          </cell>
        </row>
        <row r="144">
          <cell r="O144">
            <v>4</v>
          </cell>
        </row>
        <row r="145">
          <cell r="P145">
            <v>149</v>
          </cell>
        </row>
        <row r="150">
          <cell r="P150">
            <v>0</v>
          </cell>
        </row>
        <row r="152">
          <cell r="E152" t="str">
            <v>Neobst.</v>
          </cell>
          <cell r="Q152">
            <v>230</v>
          </cell>
        </row>
        <row r="173">
          <cell r="P173">
            <v>0</v>
          </cell>
        </row>
        <row r="176">
          <cell r="O176">
            <v>0</v>
          </cell>
        </row>
        <row r="177">
          <cell r="O177">
            <v>3</v>
          </cell>
        </row>
        <row r="178">
          <cell r="O178">
            <v>4</v>
          </cell>
        </row>
        <row r="179">
          <cell r="O179">
            <v>4</v>
          </cell>
        </row>
        <row r="181">
          <cell r="P181">
            <v>41</v>
          </cell>
        </row>
        <row r="183">
          <cell r="O183">
            <v>3</v>
          </cell>
        </row>
        <row r="184">
          <cell r="O184">
            <v>4</v>
          </cell>
        </row>
        <row r="185">
          <cell r="O185">
            <v>4</v>
          </cell>
        </row>
        <row r="186">
          <cell r="O186">
            <v>4</v>
          </cell>
        </row>
        <row r="187">
          <cell r="O187">
            <v>3</v>
          </cell>
        </row>
        <row r="188">
          <cell r="O188">
            <v>4</v>
          </cell>
        </row>
        <row r="189">
          <cell r="O189">
            <v>3</v>
          </cell>
        </row>
        <row r="190">
          <cell r="O190">
            <v>4</v>
          </cell>
        </row>
        <row r="192">
          <cell r="O192">
            <v>4</v>
          </cell>
        </row>
        <row r="195">
          <cell r="O195">
            <v>4</v>
          </cell>
        </row>
        <row r="196">
          <cell r="P196">
            <v>160</v>
          </cell>
        </row>
        <row r="198">
          <cell r="O198">
            <v>2</v>
          </cell>
        </row>
        <row r="201">
          <cell r="P201">
            <v>8</v>
          </cell>
        </row>
        <row r="203">
          <cell r="E203" t="str">
            <v>Neobst.</v>
          </cell>
          <cell r="Q203">
            <v>209</v>
          </cell>
        </row>
        <row r="224">
          <cell r="P224">
            <v>0</v>
          </cell>
        </row>
        <row r="226">
          <cell r="O226">
            <v>4</v>
          </cell>
        </row>
        <row r="227">
          <cell r="O227">
            <v>4</v>
          </cell>
        </row>
        <row r="228">
          <cell r="O228">
            <v>2</v>
          </cell>
        </row>
        <row r="229">
          <cell r="O229">
            <v>3</v>
          </cell>
        </row>
        <row r="230">
          <cell r="O230">
            <v>4</v>
          </cell>
        </row>
        <row r="231">
          <cell r="O231">
            <v>3</v>
          </cell>
        </row>
        <row r="232">
          <cell r="P232">
            <v>72</v>
          </cell>
        </row>
        <row r="234">
          <cell r="O234">
            <v>4</v>
          </cell>
        </row>
        <row r="235">
          <cell r="O235">
            <v>3</v>
          </cell>
        </row>
        <row r="236">
          <cell r="O236">
            <v>3</v>
          </cell>
        </row>
        <row r="237">
          <cell r="O237">
            <v>4</v>
          </cell>
        </row>
        <row r="238">
          <cell r="O238">
            <v>4</v>
          </cell>
        </row>
        <row r="239">
          <cell r="O239">
            <v>3</v>
          </cell>
        </row>
        <row r="240">
          <cell r="O240">
            <v>3</v>
          </cell>
        </row>
        <row r="241">
          <cell r="O241">
            <v>4</v>
          </cell>
        </row>
        <row r="243">
          <cell r="O243">
            <v>4</v>
          </cell>
        </row>
        <row r="245">
          <cell r="O245">
            <v>4</v>
          </cell>
        </row>
        <row r="246">
          <cell r="O246">
            <v>4</v>
          </cell>
        </row>
        <row r="247">
          <cell r="P247">
            <v>181</v>
          </cell>
        </row>
        <row r="249">
          <cell r="O249">
            <v>3</v>
          </cell>
        </row>
        <row r="250">
          <cell r="O250">
            <v>4</v>
          </cell>
        </row>
        <row r="252">
          <cell r="P252">
            <v>28</v>
          </cell>
        </row>
        <row r="254">
          <cell r="E254" t="str">
            <v>Odst.</v>
          </cell>
          <cell r="Q254">
            <v>281</v>
          </cell>
        </row>
        <row r="275">
          <cell r="P275">
            <v>0</v>
          </cell>
        </row>
        <row r="283">
          <cell r="P283">
            <v>0</v>
          </cell>
        </row>
        <row r="297">
          <cell r="O297">
            <v>0</v>
          </cell>
        </row>
        <row r="298">
          <cell r="P298">
            <v>0</v>
          </cell>
        </row>
        <row r="303">
          <cell r="P303">
            <v>0</v>
          </cell>
        </row>
        <row r="305">
          <cell r="E305" t="str">
            <v>Neobst.</v>
          </cell>
          <cell r="Q305">
            <v>0</v>
          </cell>
        </row>
        <row r="311">
          <cell r="O311">
            <v>4</v>
          </cell>
        </row>
        <row r="312">
          <cell r="O312">
            <v>4</v>
          </cell>
        </row>
        <row r="314">
          <cell r="O314">
            <v>3</v>
          </cell>
        </row>
        <row r="318">
          <cell r="O318">
            <v>3</v>
          </cell>
        </row>
        <row r="319">
          <cell r="O319">
            <v>4</v>
          </cell>
        </row>
        <row r="320">
          <cell r="O320">
            <v>4</v>
          </cell>
        </row>
        <row r="321">
          <cell r="O321">
            <v>4</v>
          </cell>
        </row>
        <row r="322">
          <cell r="O322">
            <v>4</v>
          </cell>
        </row>
        <row r="323">
          <cell r="O323">
            <v>4</v>
          </cell>
        </row>
        <row r="324">
          <cell r="O324">
            <v>4</v>
          </cell>
        </row>
        <row r="325">
          <cell r="O325">
            <v>4</v>
          </cell>
        </row>
        <row r="326">
          <cell r="P326">
            <v>157</v>
          </cell>
        </row>
        <row r="328">
          <cell r="O328">
            <v>4</v>
          </cell>
        </row>
        <row r="329">
          <cell r="O329">
            <v>4</v>
          </cell>
        </row>
        <row r="330">
          <cell r="O330">
            <v>4</v>
          </cell>
        </row>
        <row r="331">
          <cell r="O331">
            <v>4</v>
          </cell>
        </row>
        <row r="332">
          <cell r="O332">
            <v>4</v>
          </cell>
        </row>
        <row r="333">
          <cell r="O333">
            <v>4</v>
          </cell>
        </row>
        <row r="334">
          <cell r="P334">
            <v>84</v>
          </cell>
        </row>
        <row r="336">
          <cell r="O336">
            <v>3</v>
          </cell>
        </row>
        <row r="337">
          <cell r="O337">
            <v>4</v>
          </cell>
        </row>
        <row r="338">
          <cell r="O338">
            <v>4</v>
          </cell>
        </row>
        <row r="339">
          <cell r="O339">
            <v>4</v>
          </cell>
        </row>
        <row r="340">
          <cell r="O340">
            <v>4</v>
          </cell>
        </row>
        <row r="341">
          <cell r="O341">
            <v>4</v>
          </cell>
        </row>
        <row r="342">
          <cell r="O342">
            <v>4</v>
          </cell>
        </row>
        <row r="343">
          <cell r="O343">
            <v>4</v>
          </cell>
        </row>
        <row r="345">
          <cell r="O345">
            <v>4</v>
          </cell>
        </row>
        <row r="347">
          <cell r="O347">
            <v>4</v>
          </cell>
        </row>
        <row r="348">
          <cell r="O348">
            <v>4</v>
          </cell>
        </row>
        <row r="349">
          <cell r="P349">
            <v>191</v>
          </cell>
        </row>
        <row r="351">
          <cell r="O351">
            <v>4</v>
          </cell>
        </row>
        <row r="352">
          <cell r="O352">
            <v>4</v>
          </cell>
        </row>
        <row r="353">
          <cell r="O353">
            <v>4</v>
          </cell>
        </row>
        <row r="354">
          <cell r="P354">
            <v>48</v>
          </cell>
        </row>
        <row r="356">
          <cell r="E356" t="str">
            <v>I.</v>
          </cell>
          <cell r="Q356">
            <v>480</v>
          </cell>
        </row>
        <row r="362">
          <cell r="O362">
            <v>3</v>
          </cell>
        </row>
        <row r="363">
          <cell r="O363">
            <v>4</v>
          </cell>
        </row>
        <row r="365">
          <cell r="O365">
            <v>2</v>
          </cell>
        </row>
        <row r="369">
          <cell r="O369">
            <v>4</v>
          </cell>
        </row>
        <row r="370">
          <cell r="O370">
            <v>4</v>
          </cell>
        </row>
        <row r="371">
          <cell r="O371">
            <v>4</v>
          </cell>
        </row>
        <row r="372">
          <cell r="O372">
            <v>4</v>
          </cell>
        </row>
        <row r="373">
          <cell r="O373">
            <v>4</v>
          </cell>
        </row>
        <row r="374">
          <cell r="O374">
            <v>4</v>
          </cell>
        </row>
        <row r="375">
          <cell r="O375">
            <v>4</v>
          </cell>
        </row>
        <row r="376">
          <cell r="O376">
            <v>4</v>
          </cell>
        </row>
        <row r="377">
          <cell r="P377">
            <v>154</v>
          </cell>
        </row>
        <row r="379">
          <cell r="O379">
            <v>4</v>
          </cell>
        </row>
        <row r="380">
          <cell r="O380">
            <v>4</v>
          </cell>
        </row>
        <row r="381">
          <cell r="O381">
            <v>4</v>
          </cell>
        </row>
        <row r="382">
          <cell r="O382">
            <v>4</v>
          </cell>
        </row>
        <row r="383">
          <cell r="O383">
            <v>4</v>
          </cell>
        </row>
        <row r="384">
          <cell r="O384">
            <v>4</v>
          </cell>
        </row>
        <row r="385">
          <cell r="P385">
            <v>84</v>
          </cell>
        </row>
        <row r="387">
          <cell r="O387">
            <v>3</v>
          </cell>
        </row>
        <row r="388">
          <cell r="O388">
            <v>3</v>
          </cell>
        </row>
        <row r="389">
          <cell r="O389">
            <v>4</v>
          </cell>
        </row>
        <row r="390">
          <cell r="O390">
            <v>4</v>
          </cell>
        </row>
        <row r="391">
          <cell r="O391">
            <v>4</v>
          </cell>
        </row>
        <row r="392">
          <cell r="O392">
            <v>4</v>
          </cell>
        </row>
        <row r="393">
          <cell r="O393">
            <v>3</v>
          </cell>
        </row>
        <row r="394">
          <cell r="O394">
            <v>4</v>
          </cell>
        </row>
        <row r="396">
          <cell r="O396">
            <v>3</v>
          </cell>
        </row>
        <row r="398">
          <cell r="O398">
            <v>4</v>
          </cell>
        </row>
        <row r="399">
          <cell r="O399">
            <v>4</v>
          </cell>
        </row>
        <row r="400">
          <cell r="P400">
            <v>178</v>
          </cell>
        </row>
        <row r="402">
          <cell r="O402">
            <v>3</v>
          </cell>
        </row>
        <row r="403">
          <cell r="O403">
            <v>4</v>
          </cell>
        </row>
        <row r="404">
          <cell r="O404">
            <v>4</v>
          </cell>
        </row>
        <row r="405">
          <cell r="P405">
            <v>44</v>
          </cell>
        </row>
        <row r="407">
          <cell r="E407" t="str">
            <v>II.</v>
          </cell>
          <cell r="Q407">
            <v>460</v>
          </cell>
        </row>
        <row r="413">
          <cell r="O413">
            <v>4</v>
          </cell>
        </row>
        <row r="414">
          <cell r="O414">
            <v>4</v>
          </cell>
        </row>
        <row r="416">
          <cell r="O416">
            <v>2</v>
          </cell>
        </row>
        <row r="420">
          <cell r="O420">
            <v>4</v>
          </cell>
        </row>
        <row r="421">
          <cell r="O421">
            <v>4</v>
          </cell>
        </row>
        <row r="422">
          <cell r="O422">
            <v>4</v>
          </cell>
        </row>
        <row r="423">
          <cell r="O423">
            <v>4</v>
          </cell>
        </row>
        <row r="424">
          <cell r="O424">
            <v>4</v>
          </cell>
        </row>
        <row r="425">
          <cell r="O425">
            <v>4</v>
          </cell>
        </row>
        <row r="426">
          <cell r="O426">
            <v>4</v>
          </cell>
        </row>
        <row r="427">
          <cell r="O427">
            <v>4</v>
          </cell>
        </row>
        <row r="428">
          <cell r="P428">
            <v>156</v>
          </cell>
        </row>
        <row r="430">
          <cell r="O430">
            <v>4</v>
          </cell>
        </row>
        <row r="431">
          <cell r="O431">
            <v>4</v>
          </cell>
        </row>
        <row r="432">
          <cell r="O432">
            <v>3</v>
          </cell>
        </row>
        <row r="433">
          <cell r="O433">
            <v>4</v>
          </cell>
        </row>
        <row r="434">
          <cell r="O434">
            <v>4</v>
          </cell>
        </row>
        <row r="435">
          <cell r="O435">
            <v>4</v>
          </cell>
        </row>
        <row r="436">
          <cell r="P436">
            <v>81</v>
          </cell>
        </row>
        <row r="438">
          <cell r="O438">
            <v>3</v>
          </cell>
        </row>
        <row r="439">
          <cell r="O439">
            <v>4</v>
          </cell>
        </row>
        <row r="440">
          <cell r="O440">
            <v>4</v>
          </cell>
        </row>
        <row r="441">
          <cell r="O441">
            <v>4</v>
          </cell>
        </row>
        <row r="442">
          <cell r="O442">
            <v>4</v>
          </cell>
        </row>
        <row r="443">
          <cell r="O443">
            <v>3</v>
          </cell>
        </row>
        <row r="444">
          <cell r="O444">
            <v>3</v>
          </cell>
        </row>
        <row r="445">
          <cell r="O445">
            <v>4</v>
          </cell>
        </row>
        <row r="447">
          <cell r="O447">
            <v>3</v>
          </cell>
        </row>
        <row r="449">
          <cell r="O449">
            <v>4</v>
          </cell>
        </row>
        <row r="450">
          <cell r="O450">
            <v>3</v>
          </cell>
        </row>
        <row r="451">
          <cell r="P451">
            <v>176</v>
          </cell>
        </row>
        <row r="453">
          <cell r="O453">
            <v>4</v>
          </cell>
        </row>
        <row r="454">
          <cell r="O454">
            <v>4</v>
          </cell>
        </row>
        <row r="455">
          <cell r="O455">
            <v>4</v>
          </cell>
        </row>
        <row r="456">
          <cell r="P456">
            <v>48</v>
          </cell>
        </row>
        <row r="458">
          <cell r="E458" t="str">
            <v>II.</v>
          </cell>
          <cell r="Q458">
            <v>461</v>
          </cell>
        </row>
        <row r="479">
          <cell r="P479">
            <v>0</v>
          </cell>
        </row>
        <row r="481">
          <cell r="O481">
            <v>4</v>
          </cell>
        </row>
        <row r="482">
          <cell r="O482">
            <v>4</v>
          </cell>
        </row>
        <row r="483">
          <cell r="O483">
            <v>1</v>
          </cell>
        </row>
        <row r="484">
          <cell r="O484">
            <v>3</v>
          </cell>
        </row>
        <row r="485">
          <cell r="O485">
            <v>4</v>
          </cell>
        </row>
        <row r="486">
          <cell r="O486">
            <v>4</v>
          </cell>
        </row>
        <row r="487">
          <cell r="P487">
            <v>72</v>
          </cell>
        </row>
        <row r="498">
          <cell r="O498">
            <v>0</v>
          </cell>
        </row>
        <row r="502">
          <cell r="P502">
            <v>0</v>
          </cell>
        </row>
        <row r="507">
          <cell r="P507">
            <v>0</v>
          </cell>
        </row>
        <row r="509">
          <cell r="E509" t="str">
            <v>Neobst.</v>
          </cell>
          <cell r="Q509">
            <v>72</v>
          </cell>
        </row>
        <row r="515">
          <cell r="O515">
            <v>4</v>
          </cell>
        </row>
        <row r="516">
          <cell r="O516">
            <v>2</v>
          </cell>
        </row>
        <row r="518">
          <cell r="O518">
            <v>4</v>
          </cell>
        </row>
        <row r="522">
          <cell r="O522">
            <v>4</v>
          </cell>
        </row>
        <row r="523">
          <cell r="O523">
            <v>3</v>
          </cell>
        </row>
        <row r="524">
          <cell r="O524">
            <v>4</v>
          </cell>
        </row>
        <row r="525">
          <cell r="O525">
            <v>3</v>
          </cell>
        </row>
        <row r="526">
          <cell r="O526">
            <v>4</v>
          </cell>
        </row>
        <row r="527">
          <cell r="O527">
            <v>4</v>
          </cell>
        </row>
        <row r="528">
          <cell r="O528">
            <v>4</v>
          </cell>
        </row>
        <row r="529">
          <cell r="O529">
            <v>3</v>
          </cell>
        </row>
        <row r="530">
          <cell r="P530">
            <v>147</v>
          </cell>
        </row>
        <row r="532">
          <cell r="O532">
            <v>4</v>
          </cell>
        </row>
        <row r="533">
          <cell r="O533">
            <v>4</v>
          </cell>
        </row>
        <row r="534">
          <cell r="O534">
            <v>3</v>
          </cell>
        </row>
        <row r="535">
          <cell r="O535">
            <v>4</v>
          </cell>
        </row>
        <row r="536">
          <cell r="O536">
            <v>3</v>
          </cell>
        </row>
        <row r="537">
          <cell r="O537">
            <v>4</v>
          </cell>
        </row>
        <row r="538">
          <cell r="P538">
            <v>76</v>
          </cell>
        </row>
        <row r="540">
          <cell r="O540">
            <v>3</v>
          </cell>
        </row>
        <row r="541">
          <cell r="O541">
            <v>3</v>
          </cell>
        </row>
        <row r="542">
          <cell r="O542">
            <v>4</v>
          </cell>
        </row>
        <row r="543">
          <cell r="O543">
            <v>4</v>
          </cell>
        </row>
        <row r="544">
          <cell r="O544">
            <v>4</v>
          </cell>
        </row>
        <row r="545">
          <cell r="O545">
            <v>3</v>
          </cell>
        </row>
        <row r="546">
          <cell r="O546">
            <v>3</v>
          </cell>
        </row>
        <row r="547">
          <cell r="O547">
            <v>4</v>
          </cell>
        </row>
        <row r="549">
          <cell r="O549">
            <v>4</v>
          </cell>
        </row>
        <row r="551">
          <cell r="O551">
            <v>4</v>
          </cell>
        </row>
        <row r="552">
          <cell r="O552">
            <v>3</v>
          </cell>
        </row>
        <row r="553">
          <cell r="P553">
            <v>176</v>
          </cell>
        </row>
        <row r="555">
          <cell r="O555">
            <v>4</v>
          </cell>
        </row>
        <row r="556">
          <cell r="O556">
            <v>4</v>
          </cell>
        </row>
        <row r="557">
          <cell r="O557">
            <v>4</v>
          </cell>
        </row>
        <row r="558">
          <cell r="P558">
            <v>48</v>
          </cell>
        </row>
        <row r="560">
          <cell r="E560" t="str">
            <v>I.</v>
          </cell>
          <cell r="Q560">
            <v>447</v>
          </cell>
        </row>
        <row r="566">
          <cell r="O566">
            <v>4</v>
          </cell>
        </row>
        <row r="567">
          <cell r="O567">
            <v>4</v>
          </cell>
        </row>
        <row r="569">
          <cell r="O569">
            <v>3</v>
          </cell>
        </row>
        <row r="573">
          <cell r="O573">
            <v>4</v>
          </cell>
        </row>
        <row r="574">
          <cell r="O574">
            <v>4</v>
          </cell>
        </row>
        <row r="575">
          <cell r="O575">
            <v>4</v>
          </cell>
        </row>
        <row r="576">
          <cell r="O576">
            <v>4</v>
          </cell>
        </row>
        <row r="577">
          <cell r="O577">
            <v>4</v>
          </cell>
        </row>
        <row r="578">
          <cell r="O578">
            <v>4</v>
          </cell>
        </row>
        <row r="579">
          <cell r="O579">
            <v>4</v>
          </cell>
        </row>
        <row r="580">
          <cell r="O580">
            <v>4</v>
          </cell>
        </row>
        <row r="581">
          <cell r="P581">
            <v>162</v>
          </cell>
        </row>
        <row r="584">
          <cell r="O584">
            <v>0</v>
          </cell>
        </row>
        <row r="585">
          <cell r="O585">
            <v>4</v>
          </cell>
        </row>
        <row r="586">
          <cell r="O586">
            <v>4</v>
          </cell>
        </row>
        <row r="587">
          <cell r="O587">
            <v>4</v>
          </cell>
        </row>
        <row r="589">
          <cell r="P589">
            <v>44</v>
          </cell>
        </row>
        <row r="591">
          <cell r="O591">
            <v>4</v>
          </cell>
        </row>
        <row r="592">
          <cell r="O592">
            <v>4</v>
          </cell>
        </row>
        <row r="593">
          <cell r="O593">
            <v>4</v>
          </cell>
        </row>
        <row r="594">
          <cell r="O594">
            <v>4</v>
          </cell>
        </row>
        <row r="595">
          <cell r="O595">
            <v>4</v>
          </cell>
        </row>
        <row r="596">
          <cell r="O596">
            <v>4</v>
          </cell>
        </row>
        <row r="597">
          <cell r="O597">
            <v>4</v>
          </cell>
        </row>
        <row r="598">
          <cell r="O598">
            <v>4</v>
          </cell>
        </row>
        <row r="600">
          <cell r="O600">
            <v>4</v>
          </cell>
        </row>
        <row r="602">
          <cell r="O602">
            <v>4</v>
          </cell>
        </row>
        <row r="603">
          <cell r="O603">
            <v>4</v>
          </cell>
        </row>
        <row r="604">
          <cell r="P604">
            <v>196</v>
          </cell>
        </row>
        <row r="606">
          <cell r="O606">
            <v>4</v>
          </cell>
        </row>
        <row r="607">
          <cell r="O607">
            <v>4</v>
          </cell>
        </row>
        <row r="608">
          <cell r="O608">
            <v>4</v>
          </cell>
        </row>
        <row r="609">
          <cell r="P609">
            <v>48</v>
          </cell>
        </row>
        <row r="611">
          <cell r="E611" t="str">
            <v>Neobst.</v>
          </cell>
          <cell r="Q611">
            <v>450</v>
          </cell>
        </row>
        <row r="617">
          <cell r="O617">
            <v>4</v>
          </cell>
        </row>
        <row r="618">
          <cell r="O618">
            <v>3</v>
          </cell>
        </row>
        <row r="620">
          <cell r="O620">
            <v>2</v>
          </cell>
        </row>
        <row r="624">
          <cell r="O624">
            <v>4</v>
          </cell>
        </row>
        <row r="625">
          <cell r="O625">
            <v>2</v>
          </cell>
        </row>
        <row r="626">
          <cell r="O626">
            <v>4</v>
          </cell>
        </row>
        <row r="627">
          <cell r="O627">
            <v>4</v>
          </cell>
        </row>
        <row r="628">
          <cell r="O628">
            <v>4</v>
          </cell>
        </row>
        <row r="629">
          <cell r="O629">
            <v>4</v>
          </cell>
        </row>
        <row r="630">
          <cell r="O630">
            <v>4</v>
          </cell>
        </row>
        <row r="631">
          <cell r="O631">
            <v>4</v>
          </cell>
        </row>
        <row r="632">
          <cell r="P632">
            <v>142</v>
          </cell>
        </row>
        <row r="634">
          <cell r="O634">
            <v>4</v>
          </cell>
        </row>
        <row r="635">
          <cell r="O635">
            <v>4</v>
          </cell>
        </row>
        <row r="636">
          <cell r="O636">
            <v>4</v>
          </cell>
        </row>
        <row r="637">
          <cell r="O637">
            <v>4</v>
          </cell>
        </row>
        <row r="638">
          <cell r="O638">
            <v>4</v>
          </cell>
        </row>
        <row r="639">
          <cell r="O639">
            <v>4</v>
          </cell>
        </row>
        <row r="640">
          <cell r="P640">
            <v>84</v>
          </cell>
        </row>
        <row r="642">
          <cell r="O642">
            <v>4</v>
          </cell>
        </row>
        <row r="643">
          <cell r="O643">
            <v>4</v>
          </cell>
        </row>
        <row r="644">
          <cell r="O644">
            <v>3</v>
          </cell>
        </row>
        <row r="645">
          <cell r="O645">
            <v>3</v>
          </cell>
        </row>
        <row r="646">
          <cell r="O646">
            <v>4</v>
          </cell>
        </row>
        <row r="647">
          <cell r="O647">
            <v>2</v>
          </cell>
        </row>
        <row r="648">
          <cell r="O648">
            <v>4</v>
          </cell>
        </row>
        <row r="649">
          <cell r="O649">
            <v>3</v>
          </cell>
        </row>
        <row r="651">
          <cell r="O651">
            <v>4</v>
          </cell>
        </row>
        <row r="653">
          <cell r="O653">
            <v>4</v>
          </cell>
        </row>
        <row r="654">
          <cell r="O654">
            <v>3</v>
          </cell>
        </row>
        <row r="655">
          <cell r="P655">
            <v>176</v>
          </cell>
        </row>
        <row r="657">
          <cell r="O657">
            <v>4</v>
          </cell>
        </row>
        <row r="658">
          <cell r="O658">
            <v>4</v>
          </cell>
        </row>
        <row r="659">
          <cell r="O659">
            <v>4</v>
          </cell>
        </row>
        <row r="660">
          <cell r="P660">
            <v>48</v>
          </cell>
        </row>
        <row r="662">
          <cell r="E662" t="str">
            <v>II.</v>
          </cell>
          <cell r="Q662">
            <v>450</v>
          </cell>
        </row>
        <row r="668">
          <cell r="O668">
            <v>3</v>
          </cell>
        </row>
        <row r="669">
          <cell r="O669">
            <v>4</v>
          </cell>
        </row>
        <row r="671">
          <cell r="O671">
            <v>2</v>
          </cell>
        </row>
        <row r="675">
          <cell r="O675">
            <v>4</v>
          </cell>
        </row>
        <row r="676">
          <cell r="O676">
            <v>4</v>
          </cell>
        </row>
        <row r="677">
          <cell r="O677">
            <v>4</v>
          </cell>
        </row>
        <row r="678">
          <cell r="O678">
            <v>4</v>
          </cell>
        </row>
        <row r="679">
          <cell r="O679">
            <v>2</v>
          </cell>
        </row>
        <row r="680">
          <cell r="O680">
            <v>4</v>
          </cell>
        </row>
        <row r="681">
          <cell r="O681">
            <v>4</v>
          </cell>
        </row>
        <row r="682">
          <cell r="O682">
            <v>4</v>
          </cell>
        </row>
        <row r="683">
          <cell r="P683">
            <v>146</v>
          </cell>
        </row>
        <row r="685">
          <cell r="O685">
            <v>4</v>
          </cell>
        </row>
        <row r="686">
          <cell r="O686">
            <v>4</v>
          </cell>
        </row>
        <row r="687">
          <cell r="O687">
            <v>4</v>
          </cell>
        </row>
        <row r="688">
          <cell r="O688">
            <v>4</v>
          </cell>
        </row>
        <row r="689">
          <cell r="O689">
            <v>4</v>
          </cell>
        </row>
        <row r="690">
          <cell r="O690">
            <v>4</v>
          </cell>
        </row>
        <row r="691">
          <cell r="P691">
            <v>84</v>
          </cell>
        </row>
        <row r="693">
          <cell r="O693">
            <v>4</v>
          </cell>
        </row>
        <row r="694">
          <cell r="O694">
            <v>4</v>
          </cell>
        </row>
        <row r="695">
          <cell r="O695">
            <v>4</v>
          </cell>
        </row>
        <row r="696">
          <cell r="O696">
            <v>4</v>
          </cell>
        </row>
        <row r="697">
          <cell r="O697">
            <v>4</v>
          </cell>
        </row>
        <row r="698">
          <cell r="O698">
            <v>4</v>
          </cell>
        </row>
        <row r="699">
          <cell r="O699">
            <v>4</v>
          </cell>
        </row>
        <row r="700">
          <cell r="O700">
            <v>4</v>
          </cell>
        </row>
        <row r="702">
          <cell r="O702">
            <v>4</v>
          </cell>
        </row>
        <row r="704">
          <cell r="O704">
            <v>4</v>
          </cell>
        </row>
        <row r="705">
          <cell r="O705">
            <v>4</v>
          </cell>
        </row>
        <row r="706">
          <cell r="P706">
            <v>196</v>
          </cell>
        </row>
        <row r="708">
          <cell r="O708">
            <v>4</v>
          </cell>
        </row>
        <row r="709">
          <cell r="O709">
            <v>4</v>
          </cell>
        </row>
        <row r="710">
          <cell r="O710">
            <v>4</v>
          </cell>
        </row>
        <row r="711">
          <cell r="P711">
            <v>48</v>
          </cell>
        </row>
        <row r="713">
          <cell r="E713" t="str">
            <v>II.</v>
          </cell>
          <cell r="Q713">
            <v>474</v>
          </cell>
        </row>
        <row r="719">
          <cell r="O719">
            <v>2</v>
          </cell>
        </row>
        <row r="720">
          <cell r="O720">
            <v>2</v>
          </cell>
        </row>
        <row r="722">
          <cell r="O722">
            <v>4</v>
          </cell>
        </row>
        <row r="726">
          <cell r="O726">
            <v>0</v>
          </cell>
        </row>
        <row r="728">
          <cell r="O728">
            <v>4</v>
          </cell>
        </row>
        <row r="729">
          <cell r="O729">
            <v>4</v>
          </cell>
        </row>
        <row r="730">
          <cell r="O730">
            <v>4</v>
          </cell>
        </row>
        <row r="731">
          <cell r="O731">
            <v>4</v>
          </cell>
        </row>
        <row r="732">
          <cell r="O732">
            <v>4</v>
          </cell>
        </row>
        <row r="733">
          <cell r="O733">
            <v>4</v>
          </cell>
        </row>
        <row r="734">
          <cell r="P734">
            <v>116</v>
          </cell>
        </row>
        <row r="742">
          <cell r="P742">
            <v>0</v>
          </cell>
        </row>
        <row r="757">
          <cell r="P757">
            <v>0</v>
          </cell>
        </row>
        <row r="761">
          <cell r="O761">
            <v>4</v>
          </cell>
        </row>
        <row r="762">
          <cell r="P762">
            <v>16</v>
          </cell>
        </row>
        <row r="764">
          <cell r="E764" t="str">
            <v>Neobst.</v>
          </cell>
          <cell r="Q764">
            <v>132</v>
          </cell>
        </row>
        <row r="770">
          <cell r="O770">
            <v>4</v>
          </cell>
        </row>
        <row r="771">
          <cell r="O771">
            <v>4</v>
          </cell>
        </row>
        <row r="773">
          <cell r="O773">
            <v>3</v>
          </cell>
        </row>
        <row r="777">
          <cell r="O777">
            <v>4</v>
          </cell>
        </row>
        <row r="778">
          <cell r="O778">
            <v>4</v>
          </cell>
        </row>
        <row r="779">
          <cell r="O779">
            <v>4</v>
          </cell>
        </row>
        <row r="780">
          <cell r="O780">
            <v>4</v>
          </cell>
        </row>
        <row r="781">
          <cell r="O781">
            <v>4</v>
          </cell>
        </row>
        <row r="782">
          <cell r="O782">
            <v>4</v>
          </cell>
        </row>
        <row r="783">
          <cell r="O783">
            <v>4</v>
          </cell>
        </row>
        <row r="784">
          <cell r="O784">
            <v>4</v>
          </cell>
        </row>
        <row r="785">
          <cell r="P785">
            <v>162</v>
          </cell>
        </row>
        <row r="793">
          <cell r="P793">
            <v>0</v>
          </cell>
        </row>
        <row r="804">
          <cell r="O804">
            <v>0</v>
          </cell>
        </row>
        <row r="808">
          <cell r="P808">
            <v>0</v>
          </cell>
        </row>
        <row r="812">
          <cell r="O812">
            <v>3</v>
          </cell>
        </row>
        <row r="813">
          <cell r="P813">
            <v>12</v>
          </cell>
        </row>
        <row r="815">
          <cell r="E815" t="str">
            <v>Neobst.</v>
          </cell>
          <cell r="Q815">
            <v>174</v>
          </cell>
        </row>
        <row r="821">
          <cell r="O821">
            <v>3</v>
          </cell>
        </row>
        <row r="822">
          <cell r="O822">
            <v>4</v>
          </cell>
        </row>
        <row r="825">
          <cell r="O825">
            <v>4</v>
          </cell>
        </row>
        <row r="828">
          <cell r="O828">
            <v>4</v>
          </cell>
        </row>
        <row r="829">
          <cell r="O829">
            <v>4</v>
          </cell>
        </row>
        <row r="830">
          <cell r="O830">
            <v>4</v>
          </cell>
        </row>
        <row r="831">
          <cell r="O831">
            <v>4</v>
          </cell>
        </row>
        <row r="832">
          <cell r="O832">
            <v>4</v>
          </cell>
        </row>
        <row r="833">
          <cell r="O833">
            <v>4</v>
          </cell>
        </row>
        <row r="834">
          <cell r="O834">
            <v>4</v>
          </cell>
        </row>
        <row r="835">
          <cell r="O835">
            <v>4</v>
          </cell>
        </row>
        <row r="836">
          <cell r="P836">
            <v>174</v>
          </cell>
        </row>
        <row r="838">
          <cell r="O838">
            <v>4</v>
          </cell>
        </row>
        <row r="839">
          <cell r="O839">
            <v>4</v>
          </cell>
        </row>
        <row r="840">
          <cell r="O840">
            <v>4</v>
          </cell>
        </row>
        <row r="841">
          <cell r="O841">
            <v>4</v>
          </cell>
        </row>
        <row r="842">
          <cell r="O842">
            <v>3</v>
          </cell>
        </row>
        <row r="843">
          <cell r="O843">
            <v>4</v>
          </cell>
        </row>
        <row r="844">
          <cell r="P844">
            <v>79</v>
          </cell>
        </row>
        <row r="846">
          <cell r="O846">
            <v>4</v>
          </cell>
        </row>
        <row r="847">
          <cell r="O847">
            <v>4</v>
          </cell>
        </row>
        <row r="848">
          <cell r="O848">
            <v>3</v>
          </cell>
        </row>
        <row r="849">
          <cell r="O849">
            <v>4</v>
          </cell>
        </row>
        <row r="850">
          <cell r="O850">
            <v>4</v>
          </cell>
        </row>
        <row r="851">
          <cell r="O851">
            <v>4</v>
          </cell>
        </row>
        <row r="852">
          <cell r="O852">
            <v>3</v>
          </cell>
        </row>
        <row r="853">
          <cell r="O853">
            <v>4</v>
          </cell>
        </row>
        <row r="855">
          <cell r="O855">
            <v>4</v>
          </cell>
        </row>
        <row r="857">
          <cell r="O857">
            <v>4</v>
          </cell>
        </row>
        <row r="858">
          <cell r="O858">
            <v>4</v>
          </cell>
        </row>
        <row r="859">
          <cell r="P859">
            <v>188</v>
          </cell>
        </row>
        <row r="861">
          <cell r="O861">
            <v>4</v>
          </cell>
        </row>
        <row r="862">
          <cell r="O862">
            <v>4</v>
          </cell>
        </row>
        <row r="863">
          <cell r="O863">
            <v>4</v>
          </cell>
        </row>
        <row r="864">
          <cell r="P864">
            <v>48</v>
          </cell>
        </row>
        <row r="866">
          <cell r="E866" t="str">
            <v>I.</v>
          </cell>
          <cell r="Q866">
            <v>489</v>
          </cell>
        </row>
        <row r="872">
          <cell r="O872">
            <v>3</v>
          </cell>
        </row>
        <row r="879">
          <cell r="O879">
            <v>0</v>
          </cell>
        </row>
        <row r="881">
          <cell r="O881">
            <v>4</v>
          </cell>
        </row>
        <row r="882">
          <cell r="O882">
            <v>4</v>
          </cell>
        </row>
        <row r="883">
          <cell r="O883">
            <v>4</v>
          </cell>
        </row>
        <row r="884">
          <cell r="O884">
            <v>4</v>
          </cell>
        </row>
        <row r="885">
          <cell r="O885">
            <v>4</v>
          </cell>
        </row>
        <row r="886">
          <cell r="O886">
            <v>4</v>
          </cell>
        </row>
        <row r="887">
          <cell r="P887">
            <v>86</v>
          </cell>
        </row>
        <row r="895">
          <cell r="P895">
            <v>0</v>
          </cell>
        </row>
        <row r="910">
          <cell r="P910">
            <v>0</v>
          </cell>
        </row>
        <row r="914">
          <cell r="O914">
            <v>3</v>
          </cell>
        </row>
        <row r="915">
          <cell r="P915">
            <v>12</v>
          </cell>
        </row>
        <row r="917">
          <cell r="E917" t="str">
            <v>Neobst.</v>
          </cell>
          <cell r="Q917">
            <v>98</v>
          </cell>
        </row>
        <row r="923">
          <cell r="O923">
            <v>4</v>
          </cell>
        </row>
        <row r="924">
          <cell r="O924">
            <v>4</v>
          </cell>
        </row>
        <row r="926">
          <cell r="O926">
            <v>4</v>
          </cell>
        </row>
        <row r="930">
          <cell r="O930">
            <v>4</v>
          </cell>
        </row>
        <row r="931">
          <cell r="O931">
            <v>4</v>
          </cell>
        </row>
        <row r="932">
          <cell r="O932">
            <v>4</v>
          </cell>
        </row>
        <row r="933">
          <cell r="O933">
            <v>4</v>
          </cell>
        </row>
        <row r="934">
          <cell r="O934">
            <v>4</v>
          </cell>
        </row>
        <row r="935">
          <cell r="O935">
            <v>4</v>
          </cell>
        </row>
        <row r="936">
          <cell r="O936">
            <v>4</v>
          </cell>
        </row>
        <row r="937">
          <cell r="O937">
            <v>4</v>
          </cell>
        </row>
        <row r="938">
          <cell r="P938">
            <v>168</v>
          </cell>
        </row>
        <row r="940">
          <cell r="O940">
            <v>4</v>
          </cell>
        </row>
        <row r="941">
          <cell r="O941">
            <v>4</v>
          </cell>
        </row>
        <row r="942">
          <cell r="O942">
            <v>4</v>
          </cell>
        </row>
        <row r="943">
          <cell r="O943">
            <v>4</v>
          </cell>
        </row>
        <row r="944">
          <cell r="O944">
            <v>4</v>
          </cell>
        </row>
        <row r="945">
          <cell r="O945">
            <v>4</v>
          </cell>
        </row>
        <row r="946">
          <cell r="P946">
            <v>84</v>
          </cell>
        </row>
        <row r="948">
          <cell r="O948">
            <v>4</v>
          </cell>
        </row>
        <row r="949">
          <cell r="O949">
            <v>4</v>
          </cell>
        </row>
        <row r="950">
          <cell r="O950">
            <v>4</v>
          </cell>
        </row>
        <row r="951">
          <cell r="O951">
            <v>4</v>
          </cell>
        </row>
        <row r="952">
          <cell r="O952">
            <v>4</v>
          </cell>
        </row>
        <row r="953">
          <cell r="O953">
            <v>4</v>
          </cell>
        </row>
        <row r="954">
          <cell r="O954">
            <v>4</v>
          </cell>
        </row>
        <row r="955">
          <cell r="O955">
            <v>4</v>
          </cell>
        </row>
        <row r="957">
          <cell r="O957">
            <v>4</v>
          </cell>
        </row>
        <row r="959">
          <cell r="O959">
            <v>4</v>
          </cell>
        </row>
        <row r="960">
          <cell r="O960">
            <v>4</v>
          </cell>
        </row>
        <row r="961">
          <cell r="P961">
            <v>196</v>
          </cell>
        </row>
        <row r="963">
          <cell r="O963">
            <v>4</v>
          </cell>
        </row>
        <row r="964">
          <cell r="O964">
            <v>4</v>
          </cell>
        </row>
        <row r="965">
          <cell r="O965">
            <v>3</v>
          </cell>
        </row>
        <row r="966">
          <cell r="P966">
            <v>44</v>
          </cell>
        </row>
        <row r="968">
          <cell r="E968" t="str">
            <v>I.</v>
          </cell>
          <cell r="Q968">
            <v>492</v>
          </cell>
        </row>
        <row r="974">
          <cell r="O974">
            <v>1</v>
          </cell>
        </row>
        <row r="981">
          <cell r="O981">
            <v>0</v>
          </cell>
        </row>
        <row r="986">
          <cell r="O986">
            <v>4</v>
          </cell>
        </row>
        <row r="989">
          <cell r="P989">
            <v>10</v>
          </cell>
        </row>
        <row r="997">
          <cell r="P997">
            <v>0</v>
          </cell>
        </row>
        <row r="1012">
          <cell r="P1012">
            <v>0</v>
          </cell>
        </row>
        <row r="1017">
          <cell r="P1017">
            <v>0</v>
          </cell>
        </row>
        <row r="1019">
          <cell r="E1019" t="str">
            <v>Neobst.</v>
          </cell>
          <cell r="Q1019">
            <v>10</v>
          </cell>
        </row>
        <row r="1025">
          <cell r="O1025">
            <v>1</v>
          </cell>
        </row>
        <row r="1026">
          <cell r="O1026">
            <v>2</v>
          </cell>
        </row>
        <row r="1028">
          <cell r="O1028">
            <v>3</v>
          </cell>
        </row>
        <row r="1032">
          <cell r="O1032">
            <v>2</v>
          </cell>
        </row>
        <row r="1033">
          <cell r="O1033">
            <v>4</v>
          </cell>
        </row>
        <row r="1034">
          <cell r="O1034">
            <v>4</v>
          </cell>
        </row>
        <row r="1035">
          <cell r="O1035">
            <v>4</v>
          </cell>
        </row>
        <row r="1036">
          <cell r="O1036">
            <v>4</v>
          </cell>
        </row>
        <row r="1037">
          <cell r="O1037">
            <v>4</v>
          </cell>
        </row>
        <row r="1038">
          <cell r="O1038">
            <v>4</v>
          </cell>
        </row>
        <row r="1039">
          <cell r="O1039">
            <v>4</v>
          </cell>
        </row>
        <row r="1040">
          <cell r="P1040">
            <v>138</v>
          </cell>
        </row>
        <row r="1042">
          <cell r="O1042">
            <v>4</v>
          </cell>
        </row>
        <row r="1043">
          <cell r="O1043">
            <v>4</v>
          </cell>
        </row>
        <row r="1044">
          <cell r="O1044">
            <v>4</v>
          </cell>
        </row>
        <row r="1045">
          <cell r="O1045">
            <v>4</v>
          </cell>
        </row>
        <row r="1046">
          <cell r="O1046">
            <v>4</v>
          </cell>
        </row>
        <row r="1047">
          <cell r="O1047">
            <v>4</v>
          </cell>
        </row>
        <row r="1048">
          <cell r="P1048">
            <v>84</v>
          </cell>
        </row>
        <row r="1050">
          <cell r="O1050">
            <v>4</v>
          </cell>
        </row>
        <row r="1051">
          <cell r="O1051">
            <v>3</v>
          </cell>
        </row>
        <row r="1052">
          <cell r="O1052">
            <v>4</v>
          </cell>
        </row>
        <row r="1053">
          <cell r="O1053">
            <v>4</v>
          </cell>
        </row>
        <row r="1054">
          <cell r="O1054">
            <v>4</v>
          </cell>
        </row>
        <row r="1055">
          <cell r="O1055">
            <v>3</v>
          </cell>
        </row>
        <row r="1056">
          <cell r="O1056">
            <v>3</v>
          </cell>
        </row>
        <row r="1057">
          <cell r="O1057">
            <v>4</v>
          </cell>
        </row>
        <row r="1059">
          <cell r="O1059">
            <v>4</v>
          </cell>
        </row>
        <row r="1061">
          <cell r="O1061">
            <v>4</v>
          </cell>
        </row>
        <row r="1062">
          <cell r="O1062">
            <v>3</v>
          </cell>
        </row>
        <row r="1063">
          <cell r="P1063">
            <v>181</v>
          </cell>
        </row>
        <row r="1065">
          <cell r="O1065">
            <v>4</v>
          </cell>
        </row>
        <row r="1066">
          <cell r="O1066">
            <v>4</v>
          </cell>
        </row>
        <row r="1067">
          <cell r="O1067">
            <v>4</v>
          </cell>
        </row>
        <row r="1068">
          <cell r="P1068">
            <v>48</v>
          </cell>
        </row>
        <row r="1070">
          <cell r="E1070" t="str">
            <v>III.</v>
          </cell>
          <cell r="Q1070">
            <v>451</v>
          </cell>
        </row>
        <row r="1076">
          <cell r="O1076">
            <v>4</v>
          </cell>
        </row>
        <row r="1077">
          <cell r="O1077">
            <v>3</v>
          </cell>
        </row>
        <row r="1079">
          <cell r="O1079">
            <v>3</v>
          </cell>
        </row>
        <row r="1083">
          <cell r="O1083">
            <v>4</v>
          </cell>
        </row>
        <row r="1084">
          <cell r="O1084">
            <v>3</v>
          </cell>
        </row>
        <row r="1085">
          <cell r="O1085">
            <v>4</v>
          </cell>
        </row>
        <row r="1086">
          <cell r="O1086">
            <v>3</v>
          </cell>
        </row>
        <row r="1087">
          <cell r="O1087">
            <v>4</v>
          </cell>
        </row>
        <row r="1088">
          <cell r="O1088">
            <v>4</v>
          </cell>
        </row>
        <row r="1089">
          <cell r="O1089">
            <v>4</v>
          </cell>
        </row>
        <row r="1090">
          <cell r="O1090">
            <v>4</v>
          </cell>
        </row>
        <row r="1091">
          <cell r="P1091">
            <v>150</v>
          </cell>
        </row>
        <row r="1093">
          <cell r="O1093">
            <v>3</v>
          </cell>
        </row>
        <row r="1094">
          <cell r="O1094">
            <v>4</v>
          </cell>
        </row>
        <row r="1095">
          <cell r="O1095">
            <v>4</v>
          </cell>
        </row>
        <row r="1096">
          <cell r="O1096">
            <v>4</v>
          </cell>
        </row>
        <row r="1097">
          <cell r="O1097">
            <v>2</v>
          </cell>
        </row>
        <row r="1098">
          <cell r="O1098">
            <v>4</v>
          </cell>
        </row>
        <row r="1099">
          <cell r="P1099">
            <v>71</v>
          </cell>
        </row>
        <row r="1101">
          <cell r="O1101">
            <v>4</v>
          </cell>
        </row>
        <row r="1102">
          <cell r="O1102">
            <v>4</v>
          </cell>
        </row>
        <row r="1103">
          <cell r="O1103">
            <v>4</v>
          </cell>
        </row>
        <row r="1104">
          <cell r="O1104">
            <v>4</v>
          </cell>
        </row>
        <row r="1105">
          <cell r="O1105">
            <v>4</v>
          </cell>
        </row>
        <row r="1106">
          <cell r="O1106">
            <v>4</v>
          </cell>
        </row>
        <row r="1107">
          <cell r="O1107">
            <v>3</v>
          </cell>
        </row>
        <row r="1108">
          <cell r="O1108">
            <v>4</v>
          </cell>
        </row>
        <row r="1110">
          <cell r="O1110">
            <v>4</v>
          </cell>
        </row>
        <row r="1112">
          <cell r="O1112">
            <v>3</v>
          </cell>
        </row>
        <row r="1113">
          <cell r="O1113">
            <v>3</v>
          </cell>
        </row>
        <row r="1114">
          <cell r="P1114">
            <v>183</v>
          </cell>
        </row>
        <row r="1116">
          <cell r="O1116">
            <v>4</v>
          </cell>
        </row>
        <row r="1117">
          <cell r="O1117">
            <v>4</v>
          </cell>
        </row>
        <row r="1118">
          <cell r="O1118">
            <v>4</v>
          </cell>
        </row>
        <row r="1119">
          <cell r="P1119">
            <v>48</v>
          </cell>
        </row>
        <row r="1121">
          <cell r="E1121" t="str">
            <v>I.</v>
          </cell>
          <cell r="Q1121">
            <v>452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8"/>
  <sheetViews>
    <sheetView tabSelected="1" zoomScalePageLayoutView="0" workbookViewId="0" topLeftCell="A7">
      <selection activeCell="E5" sqref="E5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0.140625" style="0" customWidth="1"/>
    <col min="4" max="4" width="5.00390625" style="0" customWidth="1"/>
    <col min="5" max="5" width="19.140625" style="0" customWidth="1"/>
    <col min="6" max="8" width="3.28125" style="0" customWidth="1"/>
    <col min="9" max="9" width="2.8515625" style="0" customWidth="1"/>
    <col min="10" max="11" width="3.421875" style="0" customWidth="1"/>
    <col min="12" max="12" width="2.57421875" style="0" customWidth="1"/>
    <col min="13" max="13" width="3.8515625" style="0" customWidth="1"/>
    <col min="14" max="14" width="3.140625" style="0" customWidth="1"/>
    <col min="15" max="15" width="3.28125" style="0" customWidth="1"/>
    <col min="16" max="16" width="3.140625" style="0" customWidth="1"/>
    <col min="17" max="17" width="3.28125" style="0" customWidth="1"/>
    <col min="18" max="19" width="3.421875" style="0" customWidth="1"/>
    <col min="20" max="20" width="3.7109375" style="0" customWidth="1"/>
    <col min="21" max="21" width="3.8515625" style="0" customWidth="1"/>
    <col min="22" max="22" width="3.421875" style="0" customWidth="1"/>
    <col min="23" max="23" width="3.28125" style="0" customWidth="1"/>
    <col min="24" max="24" width="3.421875" style="0" customWidth="1"/>
    <col min="25" max="26" width="2.8515625" style="0" customWidth="1"/>
    <col min="27" max="27" width="3.57421875" style="0" customWidth="1"/>
    <col min="28" max="28" width="3.7109375" style="0" customWidth="1"/>
    <col min="29" max="31" width="3.140625" style="0" customWidth="1"/>
    <col min="32" max="32" width="2.7109375" style="0" customWidth="1"/>
    <col min="33" max="33" width="3.140625" style="0" customWidth="1"/>
    <col min="34" max="35" width="3.28125" style="0" customWidth="1"/>
    <col min="36" max="36" width="2.8515625" style="0" customWidth="1"/>
    <col min="37" max="37" width="3.00390625" style="0" customWidth="1"/>
    <col min="38" max="38" width="2.7109375" style="0" customWidth="1"/>
    <col min="39" max="39" width="4.421875" style="0" customWidth="1"/>
    <col min="40" max="40" width="3.00390625" style="0" customWidth="1"/>
    <col min="41" max="41" width="3.140625" style="0" customWidth="1"/>
    <col min="42" max="42" width="2.8515625" style="0" customWidth="1"/>
    <col min="43" max="43" width="5.00390625" style="0" customWidth="1"/>
    <col min="44" max="44" width="7.140625" style="0" customWidth="1"/>
    <col min="45" max="45" width="3.00390625" style="0" customWidth="1"/>
    <col min="46" max="46" width="3.28125" style="0" customWidth="1"/>
    <col min="47" max="47" width="8.57421875" style="0" customWidth="1"/>
    <col min="48" max="48" width="3.7109375" style="0" customWidth="1"/>
    <col min="49" max="49" width="13.140625" style="0" customWidth="1"/>
    <col min="50" max="50" width="5.140625" style="0" customWidth="1"/>
    <col min="51" max="51" width="10.28125" style="0" customWidth="1"/>
    <col min="52" max="52" width="5.00390625" style="0" customWidth="1"/>
    <col min="54" max="54" width="12.57421875" style="0" customWidth="1"/>
    <col min="55" max="55" width="12.140625" style="0" customWidth="1"/>
  </cols>
  <sheetData>
    <row r="1" spans="4:57" s="1" customFormat="1" ht="18.75">
      <c r="D1" s="2"/>
      <c r="F1" s="3"/>
      <c r="G1" s="4" t="s">
        <v>0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3"/>
      <c r="AO1" s="3"/>
      <c r="AP1" s="3"/>
      <c r="AQ1" s="3"/>
      <c r="AR1" s="3"/>
      <c r="AS1" s="5"/>
      <c r="AT1" s="3"/>
      <c r="AU1" s="3"/>
      <c r="AV1"/>
      <c r="AW1"/>
      <c r="AX1"/>
      <c r="AY1"/>
      <c r="AZ1"/>
      <c r="BA1"/>
      <c r="BB1"/>
      <c r="BC1"/>
      <c r="BD1"/>
      <c r="BE1"/>
    </row>
    <row r="2" spans="4:57" s="1" customFormat="1" ht="6" customHeight="1" thickBot="1">
      <c r="D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5"/>
      <c r="AT2" s="3"/>
      <c r="AU2" s="3"/>
      <c r="AV2"/>
      <c r="AW2"/>
      <c r="AX2"/>
      <c r="AY2"/>
      <c r="AZ2"/>
      <c r="BA2"/>
      <c r="BB2"/>
      <c r="BC2"/>
      <c r="BD2"/>
      <c r="BE2"/>
    </row>
    <row r="3" spans="1:57" s="1" customFormat="1" ht="21.75" thickBot="1">
      <c r="A3" s="6"/>
      <c r="B3" s="7"/>
      <c r="C3" s="8" t="s">
        <v>1</v>
      </c>
      <c r="D3" s="9"/>
      <c r="E3" s="10"/>
      <c r="F3" s="11"/>
      <c r="G3" s="12"/>
      <c r="H3" s="12"/>
      <c r="I3" s="12"/>
      <c r="J3" s="12"/>
      <c r="K3" s="13" t="s">
        <v>2</v>
      </c>
      <c r="L3" s="12"/>
      <c r="M3" s="14"/>
      <c r="N3" s="12"/>
      <c r="O3" s="12"/>
      <c r="P3" s="12"/>
      <c r="Q3" s="12"/>
      <c r="R3" s="12"/>
      <c r="S3" s="12"/>
      <c r="T3" s="15"/>
      <c r="U3" s="11"/>
      <c r="V3" s="13" t="s">
        <v>3</v>
      </c>
      <c r="W3" s="12"/>
      <c r="X3" s="12"/>
      <c r="Y3" s="12"/>
      <c r="Z3" s="12"/>
      <c r="AA3" s="15"/>
      <c r="AB3" s="11"/>
      <c r="AC3" s="12"/>
      <c r="AD3" s="12"/>
      <c r="AE3" s="12"/>
      <c r="AF3" s="13" t="s">
        <v>4</v>
      </c>
      <c r="AG3" s="12"/>
      <c r="AH3" s="12"/>
      <c r="AI3" s="12"/>
      <c r="AJ3" s="12"/>
      <c r="AK3" s="12"/>
      <c r="AL3" s="12"/>
      <c r="AM3" s="15"/>
      <c r="AN3" s="16" t="s">
        <v>5</v>
      </c>
      <c r="AO3" s="12"/>
      <c r="AP3" s="12"/>
      <c r="AQ3" s="15"/>
      <c r="AR3" s="17"/>
      <c r="AS3" s="18"/>
      <c r="AT3" s="17"/>
      <c r="AU3" s="17"/>
      <c r="AV3" s="98" t="s">
        <v>48</v>
      </c>
      <c r="AW3" s="98" t="s">
        <v>49</v>
      </c>
      <c r="AX3" s="98" t="s">
        <v>61</v>
      </c>
      <c r="AY3" s="1" t="s">
        <v>62</v>
      </c>
      <c r="AZ3" s="1" t="s">
        <v>63</v>
      </c>
      <c r="BA3" s="1" t="s">
        <v>64</v>
      </c>
      <c r="BB3" s="1" t="s">
        <v>65</v>
      </c>
      <c r="BC3" s="1" t="s">
        <v>14</v>
      </c>
      <c r="BD3" s="1" t="s">
        <v>66</v>
      </c>
      <c r="BE3"/>
    </row>
    <row r="4" spans="1:57" s="1" customFormat="1" ht="19.5" thickBot="1">
      <c r="A4" s="19"/>
      <c r="B4" s="20" t="s">
        <v>6</v>
      </c>
      <c r="C4" s="21" t="s">
        <v>7</v>
      </c>
      <c r="D4" s="22"/>
      <c r="E4" s="23"/>
      <c r="F4" s="24"/>
      <c r="G4" s="24"/>
      <c r="H4" s="14" t="s">
        <v>8</v>
      </c>
      <c r="I4" s="14"/>
      <c r="J4" s="14"/>
      <c r="K4" s="25"/>
      <c r="L4" s="26"/>
      <c r="M4" s="26"/>
      <c r="N4" s="27"/>
      <c r="O4" s="27"/>
      <c r="P4" s="27"/>
      <c r="Q4" s="27"/>
      <c r="R4" s="27"/>
      <c r="S4" s="27"/>
      <c r="T4" s="17"/>
      <c r="U4" s="17"/>
      <c r="V4" s="28"/>
      <c r="W4" s="28"/>
      <c r="X4" s="17"/>
      <c r="Y4" s="28"/>
      <c r="Z4" s="28"/>
      <c r="AA4" s="28"/>
      <c r="AB4" s="17"/>
      <c r="AC4" s="28"/>
      <c r="AD4" s="28"/>
      <c r="AE4" s="28"/>
      <c r="AF4" s="28"/>
      <c r="AG4" s="28"/>
      <c r="AH4" s="28"/>
      <c r="AI4" s="28"/>
      <c r="AJ4" s="29" t="s">
        <v>9</v>
      </c>
      <c r="AK4" s="29" t="s">
        <v>10</v>
      </c>
      <c r="AL4" s="28"/>
      <c r="AM4" s="28"/>
      <c r="AN4" s="17" t="s">
        <v>6</v>
      </c>
      <c r="AO4" s="28"/>
      <c r="AP4" s="28"/>
      <c r="AQ4" s="28"/>
      <c r="AR4" s="30"/>
      <c r="AS4" s="31"/>
      <c r="AT4" s="30"/>
      <c r="AU4" s="30"/>
      <c r="AV4" s="98"/>
      <c r="AW4" s="98"/>
      <c r="AX4" s="98"/>
      <c r="BE4"/>
    </row>
    <row r="5" spans="1:57" s="1" customFormat="1" ht="184.5" customHeight="1" thickBot="1">
      <c r="A5" s="32"/>
      <c r="B5" s="33" t="s">
        <v>6</v>
      </c>
      <c r="C5" s="34" t="s">
        <v>6</v>
      </c>
      <c r="D5" s="35" t="s">
        <v>6</v>
      </c>
      <c r="E5" s="36" t="s">
        <v>11</v>
      </c>
      <c r="F5" s="37" t="s">
        <v>12</v>
      </c>
      <c r="G5" s="38" t="s">
        <v>13</v>
      </c>
      <c r="H5" s="39" t="s">
        <v>14</v>
      </c>
      <c r="I5" s="40" t="s">
        <v>15</v>
      </c>
      <c r="J5" s="40" t="s">
        <v>16</v>
      </c>
      <c r="K5" s="40" t="s">
        <v>17</v>
      </c>
      <c r="L5" s="41" t="s">
        <v>18</v>
      </c>
      <c r="M5" s="41" t="s">
        <v>19</v>
      </c>
      <c r="N5" s="41" t="s">
        <v>20</v>
      </c>
      <c r="O5" s="41" t="s">
        <v>21</v>
      </c>
      <c r="P5" s="41" t="s">
        <v>22</v>
      </c>
      <c r="Q5" s="41" t="s">
        <v>23</v>
      </c>
      <c r="R5" s="41" t="s">
        <v>24</v>
      </c>
      <c r="S5" s="41" t="s">
        <v>25</v>
      </c>
      <c r="T5" s="42" t="s">
        <v>26</v>
      </c>
      <c r="U5" s="38" t="s">
        <v>27</v>
      </c>
      <c r="V5" s="37" t="s">
        <v>28</v>
      </c>
      <c r="W5" s="37" t="s">
        <v>29</v>
      </c>
      <c r="X5" s="38" t="s">
        <v>30</v>
      </c>
      <c r="Y5" s="37" t="s">
        <v>31</v>
      </c>
      <c r="Z5" s="37" t="s">
        <v>25</v>
      </c>
      <c r="AA5" s="43" t="s">
        <v>26</v>
      </c>
      <c r="AB5" s="38" t="s">
        <v>32</v>
      </c>
      <c r="AC5" s="37" t="s">
        <v>33</v>
      </c>
      <c r="AD5" s="37" t="s">
        <v>34</v>
      </c>
      <c r="AE5" s="37" t="s">
        <v>35</v>
      </c>
      <c r="AF5" s="37" t="s">
        <v>36</v>
      </c>
      <c r="AG5" s="37" t="s">
        <v>37</v>
      </c>
      <c r="AH5" s="37" t="s">
        <v>38</v>
      </c>
      <c r="AI5" s="37" t="s">
        <v>39</v>
      </c>
      <c r="AJ5" s="44"/>
      <c r="AK5" s="44"/>
      <c r="AL5" s="37" t="s">
        <v>25</v>
      </c>
      <c r="AM5" s="43" t="s">
        <v>26</v>
      </c>
      <c r="AN5" s="38" t="s">
        <v>40</v>
      </c>
      <c r="AO5" s="37" t="s">
        <v>41</v>
      </c>
      <c r="AP5" s="37" t="s">
        <v>42</v>
      </c>
      <c r="AQ5" s="43" t="s">
        <v>26</v>
      </c>
      <c r="AR5" s="45" t="s">
        <v>43</v>
      </c>
      <c r="AS5" s="46" t="s">
        <v>44</v>
      </c>
      <c r="AT5" s="45" t="s">
        <v>45</v>
      </c>
      <c r="AU5" s="47" t="s">
        <v>46</v>
      </c>
      <c r="AV5" s="99"/>
      <c r="AW5" s="99"/>
      <c r="AX5" s="99"/>
      <c r="BE5"/>
    </row>
    <row r="6" spans="1:57" s="1" customFormat="1" ht="16.5" thickBot="1">
      <c r="A6" s="48" t="s">
        <v>47</v>
      </c>
      <c r="B6" s="49" t="s">
        <v>48</v>
      </c>
      <c r="C6" s="50" t="s">
        <v>49</v>
      </c>
      <c r="D6" s="51" t="s">
        <v>50</v>
      </c>
      <c r="E6" s="50" t="s">
        <v>51</v>
      </c>
      <c r="F6" s="52">
        <v>1</v>
      </c>
      <c r="G6" s="53">
        <v>2</v>
      </c>
      <c r="H6" s="53" t="s">
        <v>52</v>
      </c>
      <c r="I6" s="53" t="s">
        <v>53</v>
      </c>
      <c r="J6" s="53" t="s">
        <v>54</v>
      </c>
      <c r="K6" s="53" t="s">
        <v>55</v>
      </c>
      <c r="L6" s="53">
        <v>4</v>
      </c>
      <c r="M6" s="53">
        <v>5</v>
      </c>
      <c r="N6" s="53">
        <v>6</v>
      </c>
      <c r="O6" s="53">
        <v>7</v>
      </c>
      <c r="P6" s="53">
        <v>8</v>
      </c>
      <c r="Q6" s="53">
        <v>9</v>
      </c>
      <c r="R6" s="53">
        <v>10</v>
      </c>
      <c r="S6" s="54">
        <v>11</v>
      </c>
      <c r="T6" s="55" t="s">
        <v>6</v>
      </c>
      <c r="U6" s="52">
        <v>1</v>
      </c>
      <c r="V6" s="53">
        <v>2</v>
      </c>
      <c r="W6" s="53">
        <v>3</v>
      </c>
      <c r="X6" s="53">
        <v>4</v>
      </c>
      <c r="Y6" s="53">
        <v>5</v>
      </c>
      <c r="Z6" s="54">
        <v>6</v>
      </c>
      <c r="AA6" s="55"/>
      <c r="AB6" s="52">
        <v>1</v>
      </c>
      <c r="AC6" s="53">
        <v>2</v>
      </c>
      <c r="AD6" s="53">
        <v>3</v>
      </c>
      <c r="AE6" s="53">
        <v>4</v>
      </c>
      <c r="AF6" s="53">
        <v>5</v>
      </c>
      <c r="AG6" s="53">
        <v>6</v>
      </c>
      <c r="AH6" s="53">
        <v>7</v>
      </c>
      <c r="AI6" s="53">
        <v>8</v>
      </c>
      <c r="AJ6" s="53">
        <v>9</v>
      </c>
      <c r="AK6" s="53">
        <v>10</v>
      </c>
      <c r="AL6" s="54">
        <v>11</v>
      </c>
      <c r="AM6" s="55"/>
      <c r="AN6" s="52">
        <v>1</v>
      </c>
      <c r="AO6" s="53">
        <v>2</v>
      </c>
      <c r="AP6" s="54">
        <v>3</v>
      </c>
      <c r="AQ6" s="55"/>
      <c r="AR6" s="15"/>
      <c r="AS6" s="56"/>
      <c r="AT6" s="15"/>
      <c r="AU6" s="15"/>
      <c r="AV6" s="98" t="s">
        <v>48</v>
      </c>
      <c r="AW6" s="98" t="s">
        <v>49</v>
      </c>
      <c r="AX6" s="98" t="s">
        <v>50</v>
      </c>
      <c r="AY6" s="1" t="s">
        <v>62</v>
      </c>
      <c r="AZ6" s="1" t="s">
        <v>67</v>
      </c>
      <c r="BA6" s="1" t="s">
        <v>64</v>
      </c>
      <c r="BB6" s="1" t="s">
        <v>65</v>
      </c>
      <c r="BC6" s="1" t="s">
        <v>51</v>
      </c>
      <c r="BD6" s="1" t="s">
        <v>66</v>
      </c>
      <c r="BE6" s="100"/>
    </row>
    <row r="7" spans="1:57" s="104" customFormat="1" ht="39" customHeight="1" thickBot="1">
      <c r="A7" s="57">
        <v>19</v>
      </c>
      <c r="B7" s="58">
        <f aca="true" t="shared" si="0" ref="B7:D28">AV7</f>
        <v>19</v>
      </c>
      <c r="C7" s="59" t="str">
        <f t="shared" si="0"/>
        <v>Eron od Blavy</v>
      </c>
      <c r="D7" s="60" t="str">
        <f t="shared" si="0"/>
        <v>NKS</v>
      </c>
      <c r="E7" s="61" t="str">
        <f aca="true" t="shared" si="1" ref="E7:E28">BC7</f>
        <v>Vlastimil Polakovič</v>
      </c>
      <c r="F7" s="62">
        <f>'[1]RT'!$O$923</f>
        <v>4</v>
      </c>
      <c r="G7" s="62">
        <f>'[1]RT'!$O$924</f>
        <v>4</v>
      </c>
      <c r="H7" s="63">
        <f>'[1]RT'!$O$926</f>
        <v>4</v>
      </c>
      <c r="I7" s="63">
        <f>'[1]RT'!$O$927</f>
        <v>0</v>
      </c>
      <c r="J7" s="63">
        <f>'[1]RT'!$O$928</f>
        <v>0</v>
      </c>
      <c r="K7" s="64">
        <f>'[1]RT'!$O$929</f>
        <v>0</v>
      </c>
      <c r="L7" s="64">
        <f>'[1]RT'!$O$930</f>
        <v>4</v>
      </c>
      <c r="M7" s="64">
        <f>'[1]RT'!$O$931</f>
        <v>4</v>
      </c>
      <c r="N7" s="64">
        <f>'[1]RT'!$O$932</f>
        <v>4</v>
      </c>
      <c r="O7" s="64">
        <f>'[1]RT'!$O$933</f>
        <v>4</v>
      </c>
      <c r="P7" s="64">
        <f>'[1]RT'!$O$934</f>
        <v>4</v>
      </c>
      <c r="Q7" s="64">
        <f>'[1]RT'!$O$935</f>
        <v>4</v>
      </c>
      <c r="R7" s="64">
        <f>'[1]RT'!$O$936</f>
        <v>4</v>
      </c>
      <c r="S7" s="64">
        <f>'[1]RT'!$O$937</f>
        <v>4</v>
      </c>
      <c r="T7" s="65">
        <f>'[1]RT'!$P$938</f>
        <v>168</v>
      </c>
      <c r="U7" s="66">
        <f>'[1]RT'!$O$940</f>
        <v>4</v>
      </c>
      <c r="V7" s="64">
        <f>'[1]RT'!$O$941</f>
        <v>4</v>
      </c>
      <c r="W7" s="67">
        <f>'[1]RT'!$O$942</f>
        <v>4</v>
      </c>
      <c r="X7" s="67">
        <f>'[1]RT'!$O$943</f>
        <v>4</v>
      </c>
      <c r="Y7" s="67">
        <f>'[1]RT'!$O$944</f>
        <v>4</v>
      </c>
      <c r="Z7" s="67">
        <f>'[1]RT'!$O$945</f>
        <v>4</v>
      </c>
      <c r="AA7" s="68">
        <f>'[1]RT'!$P$946</f>
        <v>84</v>
      </c>
      <c r="AB7" s="69">
        <f>'[1]RT'!$O$948</f>
        <v>4</v>
      </c>
      <c r="AC7" s="67">
        <f>'[1]RT'!$O$949</f>
        <v>4</v>
      </c>
      <c r="AD7" s="67">
        <f>'[1]RT'!$O$950</f>
        <v>4</v>
      </c>
      <c r="AE7" s="67">
        <f>'[1]RT'!$O$951</f>
        <v>4</v>
      </c>
      <c r="AF7" s="67">
        <f>'[1]RT'!$O$952</f>
        <v>4</v>
      </c>
      <c r="AG7" s="67">
        <f>'[1]RT'!$O$953</f>
        <v>4</v>
      </c>
      <c r="AH7" s="67">
        <f>'[1]RT'!$O$954</f>
        <v>4</v>
      </c>
      <c r="AI7" s="67">
        <f>'[1]RT'!$O$955</f>
        <v>4</v>
      </c>
      <c r="AJ7" s="67">
        <f>'[1]RT'!$O$957</f>
        <v>4</v>
      </c>
      <c r="AK7" s="67">
        <f>'[1]RT'!$O$959</f>
        <v>4</v>
      </c>
      <c r="AL7" s="67">
        <f>'[1]RT'!$O$960</f>
        <v>4</v>
      </c>
      <c r="AM7" s="68">
        <f>'[1]RT'!$P$961</f>
        <v>196</v>
      </c>
      <c r="AN7" s="62">
        <f>'[1]RT'!$O$963</f>
        <v>4</v>
      </c>
      <c r="AO7" s="67">
        <f>'[1]RT'!$O$964</f>
        <v>4</v>
      </c>
      <c r="AP7" s="67">
        <f>'[1]RT'!$O$965</f>
        <v>3</v>
      </c>
      <c r="AQ7" s="68">
        <f>'[1]RT'!$P$966</f>
        <v>44</v>
      </c>
      <c r="AR7" s="70">
        <f>'[1]RT'!$Q$968</f>
        <v>492</v>
      </c>
      <c r="AS7" s="71" t="str">
        <f>'[1]RT'!$E$968</f>
        <v>I.</v>
      </c>
      <c r="AT7" s="71">
        <v>1</v>
      </c>
      <c r="AU7" s="72" t="s">
        <v>56</v>
      </c>
      <c r="AV7" s="74">
        <v>19</v>
      </c>
      <c r="AW7" s="101" t="s">
        <v>68</v>
      </c>
      <c r="AX7" s="101" t="s">
        <v>69</v>
      </c>
      <c r="AY7" s="102">
        <v>39640</v>
      </c>
      <c r="AZ7" s="74" t="s">
        <v>70</v>
      </c>
      <c r="BA7" s="74" t="s">
        <v>71</v>
      </c>
      <c r="BB7" s="74" t="s">
        <v>72</v>
      </c>
      <c r="BC7" s="74" t="s">
        <v>73</v>
      </c>
      <c r="BD7" s="74" t="s">
        <v>14</v>
      </c>
      <c r="BE7" s="103"/>
    </row>
    <row r="8" spans="1:57" s="104" customFormat="1" ht="30" customHeight="1" thickBot="1">
      <c r="A8" s="73">
        <v>17</v>
      </c>
      <c r="B8" s="74">
        <f t="shared" si="0"/>
        <v>17</v>
      </c>
      <c r="C8" s="75" t="str">
        <f t="shared" si="0"/>
        <v>Zöldmáli Iris</v>
      </c>
      <c r="D8" s="60" t="str">
        <f t="shared" si="0"/>
        <v>MDS</v>
      </c>
      <c r="E8" s="61" t="str">
        <f t="shared" si="1"/>
        <v>Miczek Zsófia</v>
      </c>
      <c r="F8" s="76">
        <f>'[1]RT'!$O$821</f>
        <v>3</v>
      </c>
      <c r="G8" s="77">
        <f>'[1]RT'!$O$822</f>
        <v>4</v>
      </c>
      <c r="H8" s="78">
        <f>'[1]RT'!$O$824</f>
        <v>0</v>
      </c>
      <c r="I8" s="78">
        <f>'[1]RT'!$O$825</f>
        <v>4</v>
      </c>
      <c r="J8" s="78">
        <f>'[1]RT'!$O$826</f>
        <v>0</v>
      </c>
      <c r="K8" s="78">
        <f>'[1]RT'!$O$827</f>
        <v>0</v>
      </c>
      <c r="L8" s="78">
        <f>'[1]RT'!$O$828</f>
        <v>4</v>
      </c>
      <c r="M8" s="78">
        <f>'[1]RT'!$O$829</f>
        <v>4</v>
      </c>
      <c r="N8" s="78">
        <f>'[1]RT'!$O$830</f>
        <v>4</v>
      </c>
      <c r="O8" s="78">
        <f>'[1]RT'!$O$831</f>
        <v>4</v>
      </c>
      <c r="P8" s="78">
        <f>'[1]RT'!$O$832</f>
        <v>4</v>
      </c>
      <c r="Q8" s="78">
        <f>'[1]RT'!$O$833</f>
        <v>4</v>
      </c>
      <c r="R8" s="78">
        <f>'[1]RT'!$O$834</f>
        <v>4</v>
      </c>
      <c r="S8" s="78">
        <f>'[1]RT'!$O$835</f>
        <v>4</v>
      </c>
      <c r="T8" s="79">
        <f>'[1]RT'!$P$836</f>
        <v>174</v>
      </c>
      <c r="U8" s="80">
        <f>'[1]RT'!$O$838</f>
        <v>4</v>
      </c>
      <c r="V8" s="81">
        <f>'[1]RT'!$O$839</f>
        <v>4</v>
      </c>
      <c r="W8" s="82">
        <f>'[1]RT'!$O$840</f>
        <v>4</v>
      </c>
      <c r="X8" s="82">
        <f>'[1]RT'!$O$841</f>
        <v>4</v>
      </c>
      <c r="Y8" s="82">
        <f>'[1]RT'!$O$842</f>
        <v>3</v>
      </c>
      <c r="Z8" s="82">
        <f>'[1]RT'!$O$843</f>
        <v>4</v>
      </c>
      <c r="AA8" s="83">
        <f>'[1]RT'!$P$844</f>
        <v>79</v>
      </c>
      <c r="AB8" s="84">
        <f>'[1]RT'!$O$846</f>
        <v>4</v>
      </c>
      <c r="AC8" s="82">
        <f>'[1]RT'!$O$847</f>
        <v>4</v>
      </c>
      <c r="AD8" s="82">
        <f>'[1]RT'!$O$848</f>
        <v>3</v>
      </c>
      <c r="AE8" s="82">
        <f>'[1]RT'!$O$849</f>
        <v>4</v>
      </c>
      <c r="AF8" s="82">
        <f>'[1]RT'!$O$850</f>
        <v>4</v>
      </c>
      <c r="AG8" s="82">
        <f>'[1]RT'!$O$851</f>
        <v>4</v>
      </c>
      <c r="AH8" s="82">
        <f>'[1]RT'!$O$852</f>
        <v>3</v>
      </c>
      <c r="AI8" s="82">
        <f>'[1]RT'!$O$853</f>
        <v>4</v>
      </c>
      <c r="AJ8" s="82">
        <f>'[1]RT'!$O$855</f>
        <v>4</v>
      </c>
      <c r="AK8" s="82">
        <f>'[1]RT'!$O$857</f>
        <v>4</v>
      </c>
      <c r="AL8" s="82">
        <f>'[1]RT'!$O$858</f>
        <v>4</v>
      </c>
      <c r="AM8" s="83">
        <f>'[1]RT'!$P$859</f>
        <v>188</v>
      </c>
      <c r="AN8" s="84">
        <f>'[1]RT'!$O$861</f>
        <v>4</v>
      </c>
      <c r="AO8" s="82">
        <f>'[1]RT'!$O$862</f>
        <v>4</v>
      </c>
      <c r="AP8" s="82">
        <f>'[1]RT'!$O$863</f>
        <v>4</v>
      </c>
      <c r="AQ8" s="83">
        <f>'[1]RT'!$P$864</f>
        <v>48</v>
      </c>
      <c r="AR8" s="85">
        <f>'[1]RT'!$Q$866</f>
        <v>489</v>
      </c>
      <c r="AS8" s="86" t="str">
        <f>'[1]RT'!$E$866</f>
        <v>I.</v>
      </c>
      <c r="AT8" s="71">
        <v>2</v>
      </c>
      <c r="AU8" s="87" t="s">
        <v>57</v>
      </c>
      <c r="AV8" s="74">
        <v>17</v>
      </c>
      <c r="AW8" s="101" t="s">
        <v>74</v>
      </c>
      <c r="AX8" s="101" t="s">
        <v>75</v>
      </c>
      <c r="AY8" s="102">
        <v>38852</v>
      </c>
      <c r="AZ8" s="74" t="s">
        <v>76</v>
      </c>
      <c r="BA8" s="74" t="s">
        <v>77</v>
      </c>
      <c r="BB8" s="74" t="s">
        <v>78</v>
      </c>
      <c r="BC8" s="74" t="s">
        <v>79</v>
      </c>
      <c r="BD8" s="74" t="s">
        <v>15</v>
      </c>
      <c r="BE8" s="103"/>
    </row>
    <row r="9" spans="1:57" s="104" customFormat="1" ht="19.5" customHeight="1" thickBot="1">
      <c r="A9" s="73">
        <v>7</v>
      </c>
      <c r="B9" s="74">
        <f t="shared" si="0"/>
        <v>7</v>
      </c>
      <c r="C9" s="75" t="str">
        <f t="shared" si="0"/>
        <v>Timur z Těšínovských buků</v>
      </c>
      <c r="D9" s="60" t="str">
        <f t="shared" si="0"/>
        <v>ČF</v>
      </c>
      <c r="E9" s="61" t="str">
        <f t="shared" si="1"/>
        <v>Ing. Jozef Jursa, CSc., Valašská 11, 811 04 Bratislava</v>
      </c>
      <c r="F9" s="76">
        <f>'[1]RT'!$O$311</f>
        <v>4</v>
      </c>
      <c r="G9" s="77">
        <f>'[1]RT'!$O$312</f>
        <v>4</v>
      </c>
      <c r="H9" s="77">
        <f>'[1]RT'!$O$314</f>
        <v>3</v>
      </c>
      <c r="I9" s="77">
        <f>'[1]RT'!$O$315</f>
        <v>0</v>
      </c>
      <c r="J9" s="77">
        <f>'[1]RT'!$O$316</f>
        <v>0</v>
      </c>
      <c r="K9" s="77">
        <f>'[1]RT'!$O$317</f>
        <v>0</v>
      </c>
      <c r="L9" s="77">
        <f>'[1]RT'!$O$318</f>
        <v>3</v>
      </c>
      <c r="M9" s="77">
        <f>'[1]RT'!$O$319</f>
        <v>4</v>
      </c>
      <c r="N9" s="77">
        <f>'[1]RT'!$O$320</f>
        <v>4</v>
      </c>
      <c r="O9" s="77">
        <f>'[1]RT'!$O$321</f>
        <v>4</v>
      </c>
      <c r="P9" s="77">
        <f>'[1]RT'!$O$322</f>
        <v>4</v>
      </c>
      <c r="Q9" s="77">
        <f>'[1]RT'!$O$323</f>
        <v>4</v>
      </c>
      <c r="R9" s="77">
        <f>'[1]RT'!$O$324</f>
        <v>4</v>
      </c>
      <c r="S9" s="77">
        <f>'[1]RT'!$O$325</f>
        <v>4</v>
      </c>
      <c r="T9" s="88">
        <f>'[1]RT'!$P$326</f>
        <v>157</v>
      </c>
      <c r="U9" s="89">
        <f>'[1]RT'!$O$328</f>
        <v>4</v>
      </c>
      <c r="V9" s="82">
        <f>'[1]RT'!$O$329</f>
        <v>4</v>
      </c>
      <c r="W9" s="82">
        <f>'[1]RT'!$O$330</f>
        <v>4</v>
      </c>
      <c r="X9" s="82">
        <f>'[1]RT'!$O$331</f>
        <v>4</v>
      </c>
      <c r="Y9" s="82">
        <f>'[1]RT'!$O$332</f>
        <v>4</v>
      </c>
      <c r="Z9" s="82">
        <f>'[1]RT'!$O$333</f>
        <v>4</v>
      </c>
      <c r="AA9" s="83">
        <f>'[1]RT'!$P$334</f>
        <v>84</v>
      </c>
      <c r="AB9" s="84">
        <f>'[1]RT'!$O$336</f>
        <v>3</v>
      </c>
      <c r="AC9" s="82">
        <f>'[1]RT'!$O$337</f>
        <v>4</v>
      </c>
      <c r="AD9" s="82">
        <f>'[1]RT'!$O$338</f>
        <v>4</v>
      </c>
      <c r="AE9" s="82">
        <f>'[1]RT'!$O$339</f>
        <v>4</v>
      </c>
      <c r="AF9" s="82">
        <f>'[1]RT'!$O$340</f>
        <v>4</v>
      </c>
      <c r="AG9" s="82">
        <f>'[1]RT'!$O$341</f>
        <v>4</v>
      </c>
      <c r="AH9" s="82">
        <f>'[1]RT'!$O$342</f>
        <v>4</v>
      </c>
      <c r="AI9" s="82">
        <f>'[1]RT'!$O$343</f>
        <v>4</v>
      </c>
      <c r="AJ9" s="82">
        <f>'[1]RT'!$O$345</f>
        <v>4</v>
      </c>
      <c r="AK9" s="82">
        <f>'[1]RT'!$O$347</f>
        <v>4</v>
      </c>
      <c r="AL9" s="82">
        <f>'[1]RT'!$O$348</f>
        <v>4</v>
      </c>
      <c r="AM9" s="83">
        <f>'[1]RT'!$P$349</f>
        <v>191</v>
      </c>
      <c r="AN9" s="84">
        <f>'[1]RT'!$O$351</f>
        <v>4</v>
      </c>
      <c r="AO9" s="82">
        <f>'[1]RT'!$O$352</f>
        <v>4</v>
      </c>
      <c r="AP9" s="82">
        <f>'[1]RT'!$O$353</f>
        <v>4</v>
      </c>
      <c r="AQ9" s="83">
        <f>'[1]RT'!$P$354</f>
        <v>48</v>
      </c>
      <c r="AR9" s="85">
        <f>'[1]RT'!$Q$356</f>
        <v>480</v>
      </c>
      <c r="AS9" s="86" t="str">
        <f>'[1]RT'!$E$356</f>
        <v>I.</v>
      </c>
      <c r="AT9" s="71">
        <v>3</v>
      </c>
      <c r="AU9" s="90" t="s">
        <v>58</v>
      </c>
      <c r="AV9" s="74">
        <v>7</v>
      </c>
      <c r="AW9" s="101" t="s">
        <v>80</v>
      </c>
      <c r="AX9" s="101" t="s">
        <v>81</v>
      </c>
      <c r="AY9" s="102">
        <v>39123</v>
      </c>
      <c r="AZ9" s="74" t="s">
        <v>70</v>
      </c>
      <c r="BA9" s="74" t="s">
        <v>82</v>
      </c>
      <c r="BB9" s="74" t="s">
        <v>83</v>
      </c>
      <c r="BC9" s="74" t="s">
        <v>84</v>
      </c>
      <c r="BD9" s="74" t="s">
        <v>15</v>
      </c>
      <c r="BE9"/>
    </row>
    <row r="10" spans="1:57" s="104" customFormat="1" ht="19.5" customHeight="1" thickBot="1">
      <c r="A10" s="73">
        <v>22</v>
      </c>
      <c r="B10" s="74">
        <f t="shared" si="0"/>
        <v>22</v>
      </c>
      <c r="C10" s="75" t="str">
        <f t="shared" si="0"/>
        <v>Julo Kořenice</v>
      </c>
      <c r="D10" s="60" t="str">
        <f t="shared" si="0"/>
        <v>NKS</v>
      </c>
      <c r="E10" s="61" t="str">
        <f t="shared" si="1"/>
        <v>Marek Banás</v>
      </c>
      <c r="F10" s="76">
        <f>'[1]RT'!$O$1076</f>
        <v>4</v>
      </c>
      <c r="G10" s="77">
        <f>'[1]RT'!$O$1077</f>
        <v>3</v>
      </c>
      <c r="H10" s="77">
        <f>'[1]RT'!$O$1079</f>
        <v>3</v>
      </c>
      <c r="I10" s="77">
        <f>'[1]RT'!$O$1080</f>
        <v>0</v>
      </c>
      <c r="J10" s="77">
        <f>'[1]RT'!$O$1081</f>
        <v>0</v>
      </c>
      <c r="K10" s="77">
        <f>'[1]RT'!$O$1082</f>
        <v>0</v>
      </c>
      <c r="L10" s="77">
        <f>'[1]RT'!$O$1083</f>
        <v>4</v>
      </c>
      <c r="M10" s="77">
        <f>'[1]RT'!$O$1084</f>
        <v>3</v>
      </c>
      <c r="N10" s="77">
        <f>'[1]RT'!$O$1085</f>
        <v>4</v>
      </c>
      <c r="O10" s="77">
        <f>'[1]RT'!$O$1086</f>
        <v>3</v>
      </c>
      <c r="P10" s="77">
        <f>'[1]RT'!$O$1087</f>
        <v>4</v>
      </c>
      <c r="Q10" s="77">
        <f>'[1]RT'!$O$1088</f>
        <v>4</v>
      </c>
      <c r="R10" s="77">
        <f>'[1]RT'!$O$1089</f>
        <v>4</v>
      </c>
      <c r="S10" s="77">
        <f>'[1]RT'!$O$1090</f>
        <v>4</v>
      </c>
      <c r="T10" s="88">
        <f>'[1]RT'!$P$1091</f>
        <v>150</v>
      </c>
      <c r="U10" s="89">
        <f>'[1]RT'!$O$1093</f>
        <v>3</v>
      </c>
      <c r="V10" s="82">
        <f>'[1]RT'!$O$1094</f>
        <v>4</v>
      </c>
      <c r="W10" s="82">
        <f>'[1]RT'!$O$1095</f>
        <v>4</v>
      </c>
      <c r="X10" s="82">
        <f>'[1]RT'!$O$1096</f>
        <v>4</v>
      </c>
      <c r="Y10" s="82">
        <f>'[1]RT'!$O$1097</f>
        <v>2</v>
      </c>
      <c r="Z10" s="82">
        <f>'[1]RT'!$O$1098</f>
        <v>4</v>
      </c>
      <c r="AA10" s="83">
        <f>'[1]RT'!$P$1099</f>
        <v>71</v>
      </c>
      <c r="AB10" s="84">
        <f>'[1]RT'!$O$1101</f>
        <v>4</v>
      </c>
      <c r="AC10" s="82">
        <f>'[1]RT'!$O$1102</f>
        <v>4</v>
      </c>
      <c r="AD10" s="82">
        <f>'[1]RT'!$O$1103</f>
        <v>4</v>
      </c>
      <c r="AE10" s="82">
        <f>'[1]RT'!$O$1104</f>
        <v>4</v>
      </c>
      <c r="AF10" s="82">
        <f>'[1]RT'!$O$1105</f>
        <v>4</v>
      </c>
      <c r="AG10" s="82">
        <f>'[1]RT'!$O$1106</f>
        <v>4</v>
      </c>
      <c r="AH10" s="82">
        <f>'[1]RT'!$O$1107</f>
        <v>3</v>
      </c>
      <c r="AI10" s="82">
        <f>'[1]RT'!$O$1108</f>
        <v>4</v>
      </c>
      <c r="AJ10" s="82">
        <f>'[1]RT'!$O$1110</f>
        <v>4</v>
      </c>
      <c r="AK10" s="82">
        <f>'[1]RT'!$O$1112</f>
        <v>3</v>
      </c>
      <c r="AL10" s="82">
        <f>'[1]RT'!$O$1113</f>
        <v>3</v>
      </c>
      <c r="AM10" s="83">
        <f>'[1]RT'!$P$1114</f>
        <v>183</v>
      </c>
      <c r="AN10" s="84">
        <f>'[1]RT'!$O$1116</f>
        <v>4</v>
      </c>
      <c r="AO10" s="82">
        <f>'[1]RT'!$O$1117</f>
        <v>4</v>
      </c>
      <c r="AP10" s="82">
        <f>'[1]RT'!$O$1118</f>
        <v>4</v>
      </c>
      <c r="AQ10" s="83">
        <f>'[1]RT'!$P$1119</f>
        <v>48</v>
      </c>
      <c r="AR10" s="85">
        <f>'[1]RT'!$Q$1121</f>
        <v>452</v>
      </c>
      <c r="AS10" s="86" t="str">
        <f>'[1]RT'!$E$1121</f>
        <v>I.</v>
      </c>
      <c r="AT10" s="71">
        <v>4</v>
      </c>
      <c r="AU10" s="90" t="s">
        <v>59</v>
      </c>
      <c r="AV10" s="74">
        <v>22</v>
      </c>
      <c r="AW10" s="101" t="s">
        <v>85</v>
      </c>
      <c r="AX10" s="101" t="s">
        <v>69</v>
      </c>
      <c r="AY10" s="102">
        <v>39224</v>
      </c>
      <c r="AZ10" s="74" t="s">
        <v>70</v>
      </c>
      <c r="BA10" s="74" t="s">
        <v>86</v>
      </c>
      <c r="BB10" s="74" t="s">
        <v>87</v>
      </c>
      <c r="BC10" s="74" t="s">
        <v>88</v>
      </c>
      <c r="BD10" s="74" t="s">
        <v>14</v>
      </c>
      <c r="BE10"/>
    </row>
    <row r="11" spans="1:57" s="104" customFormat="1" ht="19.5" customHeight="1" thickBot="1">
      <c r="A11" s="73">
        <v>11</v>
      </c>
      <c r="B11" s="74">
        <f t="shared" si="0"/>
        <v>11</v>
      </c>
      <c r="C11" s="75" t="str">
        <f t="shared" si="0"/>
        <v>Uran od Kladance</v>
      </c>
      <c r="D11" s="60" t="str">
        <f t="shared" si="0"/>
        <v>NKS</v>
      </c>
      <c r="E11" s="61" t="str">
        <f t="shared" si="1"/>
        <v>Milan Jirout</v>
      </c>
      <c r="F11" s="76">
        <f>'[1]RT'!$O$515</f>
        <v>4</v>
      </c>
      <c r="G11" s="77">
        <f>'[1]RT'!$O$516</f>
        <v>2</v>
      </c>
      <c r="H11" s="78">
        <f>'[1]RT'!$O$518</f>
        <v>4</v>
      </c>
      <c r="I11" s="78">
        <f>'[1]RT'!$O$519</f>
        <v>0</v>
      </c>
      <c r="J11" s="78">
        <f>'[1]RT'!$O$520</f>
        <v>0</v>
      </c>
      <c r="K11" s="78">
        <f>'[1]RT'!$O$521</f>
        <v>0</v>
      </c>
      <c r="L11" s="78">
        <f>'[1]RT'!$O$522</f>
        <v>4</v>
      </c>
      <c r="M11" s="78">
        <f>'[1]RT'!$O$523</f>
        <v>3</v>
      </c>
      <c r="N11" s="78">
        <f>'[1]RT'!$O$524</f>
        <v>4</v>
      </c>
      <c r="O11" s="78">
        <f>'[1]RT'!$O$525</f>
        <v>3</v>
      </c>
      <c r="P11" s="78">
        <f>'[1]RT'!$O$526</f>
        <v>4</v>
      </c>
      <c r="Q11" s="78">
        <f>'[1]RT'!$O$527</f>
        <v>4</v>
      </c>
      <c r="R11" s="78">
        <f>'[1]RT'!$O$528</f>
        <v>4</v>
      </c>
      <c r="S11" s="78">
        <f>'[1]RT'!$O$529</f>
        <v>3</v>
      </c>
      <c r="T11" s="79">
        <f>'[1]RT'!$P$530</f>
        <v>147</v>
      </c>
      <c r="U11" s="80">
        <f>'[1]RT'!$O$532</f>
        <v>4</v>
      </c>
      <c r="V11" s="81">
        <f>'[1]RT'!$O$533</f>
        <v>4</v>
      </c>
      <c r="W11" s="82">
        <f>'[1]RT'!$O$534</f>
        <v>3</v>
      </c>
      <c r="X11" s="82">
        <f>'[1]RT'!$O$535</f>
        <v>4</v>
      </c>
      <c r="Y11" s="82">
        <f>'[1]RT'!$O$536</f>
        <v>3</v>
      </c>
      <c r="Z11" s="82">
        <f>'[1]RT'!$O$537</f>
        <v>4</v>
      </c>
      <c r="AA11" s="83">
        <f>'[1]RT'!$P$538</f>
        <v>76</v>
      </c>
      <c r="AB11" s="84">
        <f>'[1]RT'!$O$540</f>
        <v>3</v>
      </c>
      <c r="AC11" s="82">
        <f>'[1]RT'!$O$541</f>
        <v>3</v>
      </c>
      <c r="AD11" s="81">
        <f>'[1]RT'!$O$542</f>
        <v>4</v>
      </c>
      <c r="AE11" s="82">
        <f>'[1]RT'!$O$543</f>
        <v>4</v>
      </c>
      <c r="AF11" s="82">
        <f>'[1]RT'!$O$544</f>
        <v>4</v>
      </c>
      <c r="AG11" s="82">
        <f>'[1]RT'!$O$545</f>
        <v>3</v>
      </c>
      <c r="AH11" s="82">
        <f>'[1]RT'!$O$546</f>
        <v>3</v>
      </c>
      <c r="AI11" s="82">
        <f>'[1]RT'!$O$547</f>
        <v>4</v>
      </c>
      <c r="AJ11" s="82">
        <f>'[1]RT'!$O$549</f>
        <v>4</v>
      </c>
      <c r="AK11" s="82">
        <f>'[1]RT'!$O$551</f>
        <v>4</v>
      </c>
      <c r="AL11" s="82">
        <f>'[1]RT'!$O$552</f>
        <v>3</v>
      </c>
      <c r="AM11" s="83">
        <f>'[1]RT'!$P$553</f>
        <v>176</v>
      </c>
      <c r="AN11" s="84">
        <f>'[1]RT'!$O$555</f>
        <v>4</v>
      </c>
      <c r="AO11" s="82">
        <f>'[1]RT'!$O$556</f>
        <v>4</v>
      </c>
      <c r="AP11" s="82">
        <f>'[1]RT'!$O$557</f>
        <v>4</v>
      </c>
      <c r="AQ11" s="83">
        <f>'[1]RT'!$P$558</f>
        <v>48</v>
      </c>
      <c r="AR11" s="85">
        <f>'[1]RT'!$Q$560</f>
        <v>447</v>
      </c>
      <c r="AS11" s="86" t="str">
        <f>'[1]RT'!$E$560</f>
        <v>I.</v>
      </c>
      <c r="AT11" s="71">
        <v>5</v>
      </c>
      <c r="AU11" s="90"/>
      <c r="AV11" s="74">
        <v>11</v>
      </c>
      <c r="AW11" s="74" t="s">
        <v>89</v>
      </c>
      <c r="AX11" s="74" t="s">
        <v>69</v>
      </c>
      <c r="AY11" s="102">
        <v>39255</v>
      </c>
      <c r="AZ11" s="74" t="s">
        <v>70</v>
      </c>
      <c r="BA11" s="74" t="s">
        <v>90</v>
      </c>
      <c r="BB11" s="74" t="s">
        <v>91</v>
      </c>
      <c r="BC11" s="74" t="s">
        <v>92</v>
      </c>
      <c r="BD11" s="74" t="s">
        <v>14</v>
      </c>
      <c r="BE11" s="103"/>
    </row>
    <row r="12" spans="1:57" s="104" customFormat="1" ht="19.5" customHeight="1" thickBot="1">
      <c r="A12" s="73">
        <v>14</v>
      </c>
      <c r="B12" s="74">
        <f t="shared" si="0"/>
        <v>14</v>
      </c>
      <c r="C12" s="75" t="str">
        <f t="shared" si="0"/>
        <v>Cifra z Hodského hája</v>
      </c>
      <c r="D12" s="60" t="str">
        <f t="shared" si="0"/>
        <v>NDS</v>
      </c>
      <c r="E12" s="61" t="str">
        <f t="shared" si="1"/>
        <v>Radovan Honíšek</v>
      </c>
      <c r="F12" s="76">
        <f>'[1]RT'!$O$668</f>
        <v>3</v>
      </c>
      <c r="G12" s="77">
        <f>'[1]RT'!$O$669</f>
        <v>4</v>
      </c>
      <c r="H12" s="78">
        <f>'[1]RT'!$O$671</f>
        <v>2</v>
      </c>
      <c r="I12" s="78">
        <f>'[1]RT'!$O$672</f>
        <v>0</v>
      </c>
      <c r="J12" s="78">
        <f>'[1]RT'!$O$673</f>
        <v>0</v>
      </c>
      <c r="K12" s="78">
        <f>'[1]RT'!$O$674</f>
        <v>0</v>
      </c>
      <c r="L12" s="78">
        <f>'[1]RT'!$O$675</f>
        <v>4</v>
      </c>
      <c r="M12" s="78">
        <f>'[1]RT'!$O$676</f>
        <v>4</v>
      </c>
      <c r="N12" s="78">
        <f>'[1]RT'!$O$677</f>
        <v>4</v>
      </c>
      <c r="O12" s="78">
        <f>'[1]RT'!$O$678</f>
        <v>4</v>
      </c>
      <c r="P12" s="78">
        <f>'[1]RT'!$O$679</f>
        <v>2</v>
      </c>
      <c r="Q12" s="78">
        <f>'[1]RT'!$O$680</f>
        <v>4</v>
      </c>
      <c r="R12" s="78">
        <f>'[1]RT'!$O$681</f>
        <v>4</v>
      </c>
      <c r="S12" s="78">
        <f>'[1]RT'!$O$682</f>
        <v>4</v>
      </c>
      <c r="T12" s="79">
        <f>'[1]RT'!$P$683</f>
        <v>146</v>
      </c>
      <c r="U12" s="80">
        <f>'[1]RT'!$O$685</f>
        <v>4</v>
      </c>
      <c r="V12" s="81">
        <f>'[1]RT'!$O$686</f>
        <v>4</v>
      </c>
      <c r="W12" s="82">
        <f>'[1]RT'!$O$687</f>
        <v>4</v>
      </c>
      <c r="X12" s="82">
        <f>'[1]RT'!$O$688</f>
        <v>4</v>
      </c>
      <c r="Y12" s="82">
        <f>'[1]RT'!$O$689</f>
        <v>4</v>
      </c>
      <c r="Z12" s="82">
        <f>'[1]RT'!$O$690</f>
        <v>4</v>
      </c>
      <c r="AA12" s="83">
        <f>'[1]RT'!$P$691</f>
        <v>84</v>
      </c>
      <c r="AB12" s="84">
        <f>'[1]RT'!$O$693</f>
        <v>4</v>
      </c>
      <c r="AC12" s="82">
        <f>'[1]RT'!$O$694</f>
        <v>4</v>
      </c>
      <c r="AD12" s="82">
        <f>'[1]RT'!$O$695</f>
        <v>4</v>
      </c>
      <c r="AE12" s="82">
        <f>'[1]RT'!$O$696</f>
        <v>4</v>
      </c>
      <c r="AF12" s="82">
        <f>'[1]RT'!$O$697</f>
        <v>4</v>
      </c>
      <c r="AG12" s="82">
        <f>'[1]RT'!$O$698</f>
        <v>4</v>
      </c>
      <c r="AH12" s="82">
        <f>'[1]RT'!$O$699</f>
        <v>4</v>
      </c>
      <c r="AI12" s="82">
        <f>'[1]RT'!$O$700</f>
        <v>4</v>
      </c>
      <c r="AJ12" s="82">
        <f>'[1]RT'!$O$702</f>
        <v>4</v>
      </c>
      <c r="AK12" s="82">
        <f>'[1]RT'!$O$704</f>
        <v>4</v>
      </c>
      <c r="AL12" s="82">
        <f>'[1]RT'!$O$705</f>
        <v>4</v>
      </c>
      <c r="AM12" s="83">
        <f>'[1]RT'!$P$706</f>
        <v>196</v>
      </c>
      <c r="AN12" s="84">
        <f>'[1]RT'!$O$708</f>
        <v>4</v>
      </c>
      <c r="AO12" s="82">
        <f>'[1]RT'!$O$709</f>
        <v>4</v>
      </c>
      <c r="AP12" s="82">
        <f>'[1]RT'!$O$710</f>
        <v>4</v>
      </c>
      <c r="AQ12" s="83">
        <f>'[1]RT'!$P$711</f>
        <v>48</v>
      </c>
      <c r="AR12" s="85">
        <f>'[1]RT'!$Q$713</f>
        <v>474</v>
      </c>
      <c r="AS12" s="86" t="str">
        <f>'[1]RT'!$E$713</f>
        <v>II.</v>
      </c>
      <c r="AT12" s="71">
        <v>6</v>
      </c>
      <c r="AU12" s="90"/>
      <c r="AV12" s="74">
        <v>14</v>
      </c>
      <c r="AW12" s="74" t="s">
        <v>93</v>
      </c>
      <c r="AX12" s="74" t="s">
        <v>94</v>
      </c>
      <c r="AY12" s="102">
        <v>39264</v>
      </c>
      <c r="AZ12" s="74" t="s">
        <v>76</v>
      </c>
      <c r="BA12" s="74" t="s">
        <v>95</v>
      </c>
      <c r="BB12" s="74" t="s">
        <v>96</v>
      </c>
      <c r="BC12" s="74" t="s">
        <v>97</v>
      </c>
      <c r="BD12" s="105" t="s">
        <v>14</v>
      </c>
      <c r="BE12" s="103"/>
    </row>
    <row r="13" spans="1:57" s="104" customFormat="1" ht="19.5" customHeight="1" thickBot="1">
      <c r="A13" s="73">
        <v>9</v>
      </c>
      <c r="B13" s="74">
        <f t="shared" si="0"/>
        <v>9</v>
      </c>
      <c r="C13" s="75" t="str">
        <f t="shared" si="0"/>
        <v>Ares spod Agátov</v>
      </c>
      <c r="D13" s="60" t="str">
        <f t="shared" si="0"/>
        <v>NKS</v>
      </c>
      <c r="E13" s="61" t="str">
        <f t="shared" si="1"/>
        <v>Ladislav Banás</v>
      </c>
      <c r="F13" s="76">
        <f>'[1]RT'!$O$413</f>
        <v>4</v>
      </c>
      <c r="G13" s="77">
        <f>'[1]RT'!$O$414</f>
        <v>4</v>
      </c>
      <c r="H13" s="78">
        <f>'[1]RT'!$O$416</f>
        <v>2</v>
      </c>
      <c r="I13" s="78">
        <f>'[1]RT'!$O$417</f>
        <v>0</v>
      </c>
      <c r="J13" s="78">
        <f>'[1]RT'!$O$418</f>
        <v>0</v>
      </c>
      <c r="K13" s="78">
        <f>'[1]RT'!$O$419</f>
        <v>0</v>
      </c>
      <c r="L13" s="78">
        <f>'[1]RT'!$O$420</f>
        <v>4</v>
      </c>
      <c r="M13" s="78">
        <f>'[1]RT'!$O$421</f>
        <v>4</v>
      </c>
      <c r="N13" s="78">
        <f>'[1]RT'!$O$422</f>
        <v>4</v>
      </c>
      <c r="O13" s="78">
        <f>'[1]RT'!$O$423</f>
        <v>4</v>
      </c>
      <c r="P13" s="78">
        <f>'[1]RT'!$O$424</f>
        <v>4</v>
      </c>
      <c r="Q13" s="78">
        <f>'[1]RT'!$O$425</f>
        <v>4</v>
      </c>
      <c r="R13" s="78">
        <f>'[1]RT'!$O$426</f>
        <v>4</v>
      </c>
      <c r="S13" s="78">
        <f>'[1]RT'!$O$427</f>
        <v>4</v>
      </c>
      <c r="T13" s="79">
        <f>'[1]RT'!$P$428</f>
        <v>156</v>
      </c>
      <c r="U13" s="80">
        <f>'[1]RT'!$O$430</f>
        <v>4</v>
      </c>
      <c r="V13" s="81">
        <f>'[1]RT'!$O$431</f>
        <v>4</v>
      </c>
      <c r="W13" s="82">
        <f>'[1]RT'!$O$432</f>
        <v>3</v>
      </c>
      <c r="X13" s="82">
        <f>'[1]RT'!$O$433</f>
        <v>4</v>
      </c>
      <c r="Y13" s="82">
        <f>'[1]RT'!$O$434</f>
        <v>4</v>
      </c>
      <c r="Z13" s="82">
        <f>'[1]RT'!$O$435</f>
        <v>4</v>
      </c>
      <c r="AA13" s="83">
        <f>'[1]RT'!$P$436</f>
        <v>81</v>
      </c>
      <c r="AB13" s="84">
        <f>'[1]RT'!$O$438</f>
        <v>3</v>
      </c>
      <c r="AC13" s="82">
        <f>'[1]RT'!$O$439</f>
        <v>4</v>
      </c>
      <c r="AD13" s="81">
        <f>'[1]RT'!$O$440</f>
        <v>4</v>
      </c>
      <c r="AE13" s="82">
        <f>'[1]RT'!$O$441</f>
        <v>4</v>
      </c>
      <c r="AF13" s="82">
        <f>'[1]RT'!$O$442</f>
        <v>4</v>
      </c>
      <c r="AG13" s="82">
        <f>'[1]RT'!$O$443</f>
        <v>3</v>
      </c>
      <c r="AH13" s="82">
        <f>'[1]RT'!$O$444</f>
        <v>3</v>
      </c>
      <c r="AI13" s="82">
        <f>'[1]RT'!$O$445</f>
        <v>4</v>
      </c>
      <c r="AJ13" s="82">
        <f>'[1]RT'!$O$447</f>
        <v>3</v>
      </c>
      <c r="AK13" s="82">
        <f>'[1]RT'!$O$449</f>
        <v>4</v>
      </c>
      <c r="AL13" s="82">
        <f>'[1]RT'!$O$450</f>
        <v>3</v>
      </c>
      <c r="AM13" s="83">
        <f>'[1]RT'!$P$451</f>
        <v>176</v>
      </c>
      <c r="AN13" s="84">
        <f>'[1]RT'!$O$453</f>
        <v>4</v>
      </c>
      <c r="AO13" s="82">
        <f>'[1]RT'!$O$454</f>
        <v>4</v>
      </c>
      <c r="AP13" s="82">
        <f>'[1]RT'!$O$455</f>
        <v>4</v>
      </c>
      <c r="AQ13" s="83">
        <f>'[1]RT'!$P$456</f>
        <v>48</v>
      </c>
      <c r="AR13" s="85">
        <f>'[1]RT'!$Q$458</f>
        <v>461</v>
      </c>
      <c r="AS13" s="86" t="str">
        <f>'[1]RT'!$E$458</f>
        <v>II.</v>
      </c>
      <c r="AT13" s="71">
        <v>7</v>
      </c>
      <c r="AU13" s="90"/>
      <c r="AV13" s="74">
        <v>9</v>
      </c>
      <c r="AW13" s="106" t="s">
        <v>98</v>
      </c>
      <c r="AX13" s="106" t="s">
        <v>69</v>
      </c>
      <c r="AY13" s="107">
        <v>40011</v>
      </c>
      <c r="AZ13" s="108" t="s">
        <v>70</v>
      </c>
      <c r="BA13" s="108" t="s">
        <v>99</v>
      </c>
      <c r="BB13" s="108" t="s">
        <v>100</v>
      </c>
      <c r="BC13" s="108" t="s">
        <v>101</v>
      </c>
      <c r="BD13" s="74" t="s">
        <v>14</v>
      </c>
      <c r="BE13" s="103"/>
    </row>
    <row r="14" spans="1:57" s="104" customFormat="1" ht="19.5" customHeight="1" thickBot="1">
      <c r="A14" s="73">
        <v>8</v>
      </c>
      <c r="B14" s="74">
        <f t="shared" si="0"/>
        <v>8</v>
      </c>
      <c r="C14" s="75" t="str">
        <f t="shared" si="0"/>
        <v>Nord z Pufiho parku</v>
      </c>
      <c r="D14" s="60" t="str">
        <f t="shared" si="0"/>
        <v>MKS</v>
      </c>
      <c r="E14" s="61" t="str">
        <f t="shared" si="1"/>
        <v>Novecky Katalin</v>
      </c>
      <c r="F14" s="76">
        <f>'[1]RT'!$O$362</f>
        <v>3</v>
      </c>
      <c r="G14" s="77">
        <f>'[1]RT'!$O$363</f>
        <v>4</v>
      </c>
      <c r="H14" s="77">
        <f>'[1]RT'!$O$365</f>
        <v>2</v>
      </c>
      <c r="I14" s="77">
        <f>'[1]RT'!$O$366</f>
        <v>0</v>
      </c>
      <c r="J14" s="77">
        <f>'[1]RT'!$O$367</f>
        <v>0</v>
      </c>
      <c r="K14" s="77">
        <f>'[1]RT'!$O$368</f>
        <v>0</v>
      </c>
      <c r="L14" s="77">
        <f>'[1]RT'!$O$369</f>
        <v>4</v>
      </c>
      <c r="M14" s="77">
        <f>'[1]RT'!$O$370</f>
        <v>4</v>
      </c>
      <c r="N14" s="77">
        <f>'[1]RT'!$O$371</f>
        <v>4</v>
      </c>
      <c r="O14" s="77">
        <f>'[1]RT'!$O$372</f>
        <v>4</v>
      </c>
      <c r="P14" s="77">
        <f>'[1]RT'!$O$373</f>
        <v>4</v>
      </c>
      <c r="Q14" s="77">
        <f>'[1]RT'!$O$374</f>
        <v>4</v>
      </c>
      <c r="R14" s="77">
        <f>'[1]RT'!$O$375</f>
        <v>4</v>
      </c>
      <c r="S14" s="77">
        <f>'[1]RT'!$O$376</f>
        <v>4</v>
      </c>
      <c r="T14" s="88">
        <f>'[1]RT'!$P$377</f>
        <v>154</v>
      </c>
      <c r="U14" s="89">
        <f>'[1]RT'!$O$379</f>
        <v>4</v>
      </c>
      <c r="V14" s="82">
        <f>'[1]RT'!$O$380</f>
        <v>4</v>
      </c>
      <c r="W14" s="82">
        <f>'[1]RT'!$O$381</f>
        <v>4</v>
      </c>
      <c r="X14" s="82">
        <f>'[1]RT'!$O$382</f>
        <v>4</v>
      </c>
      <c r="Y14" s="82">
        <f>'[1]RT'!$O$383</f>
        <v>4</v>
      </c>
      <c r="Z14" s="82">
        <f>'[1]RT'!$O$384</f>
        <v>4</v>
      </c>
      <c r="AA14" s="83">
        <f>'[1]RT'!$P$385</f>
        <v>84</v>
      </c>
      <c r="AB14" s="84">
        <f>'[1]RT'!$O$387</f>
        <v>3</v>
      </c>
      <c r="AC14" s="82">
        <f>'[1]RT'!$O$388</f>
        <v>3</v>
      </c>
      <c r="AD14" s="81">
        <f>'[1]RT'!$O$389</f>
        <v>4</v>
      </c>
      <c r="AE14" s="82">
        <f>'[1]RT'!$O$390</f>
        <v>4</v>
      </c>
      <c r="AF14" s="82">
        <f>'[1]RT'!$O$391</f>
        <v>4</v>
      </c>
      <c r="AG14" s="82">
        <f>'[1]RT'!$O$392</f>
        <v>4</v>
      </c>
      <c r="AH14" s="82">
        <f>'[1]RT'!$O$393</f>
        <v>3</v>
      </c>
      <c r="AI14" s="82">
        <f>'[1]RT'!$O$394</f>
        <v>4</v>
      </c>
      <c r="AJ14" s="82">
        <f>'[1]RT'!$O$396</f>
        <v>3</v>
      </c>
      <c r="AK14" s="82">
        <f>'[1]RT'!$O$398</f>
        <v>4</v>
      </c>
      <c r="AL14" s="82">
        <f>'[1]RT'!$O$399</f>
        <v>4</v>
      </c>
      <c r="AM14" s="83">
        <f>'[1]RT'!$P$400</f>
        <v>178</v>
      </c>
      <c r="AN14" s="84">
        <f>'[1]RT'!$O$402</f>
        <v>3</v>
      </c>
      <c r="AO14" s="82">
        <f>'[1]RT'!$O$403</f>
        <v>4</v>
      </c>
      <c r="AP14" s="82">
        <f>'[1]RT'!$O$404</f>
        <v>4</v>
      </c>
      <c r="AQ14" s="83">
        <f>'[1]RT'!$P$405</f>
        <v>44</v>
      </c>
      <c r="AR14" s="85">
        <f>'[1]RT'!$Q$407</f>
        <v>460</v>
      </c>
      <c r="AS14" s="86" t="str">
        <f>'[1]RT'!$E$407</f>
        <v>II.</v>
      </c>
      <c r="AT14" s="71">
        <v>8</v>
      </c>
      <c r="AU14" s="90" t="s">
        <v>60</v>
      </c>
      <c r="AV14" s="74">
        <v>8</v>
      </c>
      <c r="AW14" s="101" t="s">
        <v>102</v>
      </c>
      <c r="AX14" s="101" t="s">
        <v>103</v>
      </c>
      <c r="AY14" s="102">
        <v>38508</v>
      </c>
      <c r="AZ14" s="74" t="s">
        <v>70</v>
      </c>
      <c r="BA14" s="74" t="s">
        <v>104</v>
      </c>
      <c r="BB14" s="74" t="s">
        <v>105</v>
      </c>
      <c r="BC14" s="74" t="s">
        <v>106</v>
      </c>
      <c r="BD14" s="74" t="s">
        <v>14</v>
      </c>
      <c r="BE14" s="103"/>
    </row>
    <row r="15" spans="1:57" s="104" customFormat="1" ht="19.5" customHeight="1" thickBot="1">
      <c r="A15" s="73">
        <v>13</v>
      </c>
      <c r="B15" s="74">
        <f t="shared" si="0"/>
        <v>13</v>
      </c>
      <c r="C15" s="75" t="str">
        <f t="shared" si="0"/>
        <v>Igor z Husína</v>
      </c>
      <c r="D15" s="60" t="str">
        <f t="shared" si="0"/>
        <v>NKS</v>
      </c>
      <c r="E15" s="61" t="str">
        <f t="shared" si="1"/>
        <v>František Kupka</v>
      </c>
      <c r="F15" s="76">
        <f>'[1]RT'!$O$617</f>
        <v>4</v>
      </c>
      <c r="G15" s="77">
        <f>'[1]RT'!$O$618</f>
        <v>3</v>
      </c>
      <c r="H15" s="78">
        <f>'[1]RT'!$O$620</f>
        <v>2</v>
      </c>
      <c r="I15" s="78">
        <f>'[1]RT'!$O$621</f>
        <v>0</v>
      </c>
      <c r="J15" s="78">
        <f>'[1]RT'!$O$622</f>
        <v>0</v>
      </c>
      <c r="K15" s="78">
        <f>'[1]RT'!$O$623</f>
        <v>0</v>
      </c>
      <c r="L15" s="78">
        <f>'[1]RT'!$O$624</f>
        <v>4</v>
      </c>
      <c r="M15" s="78">
        <f>'[1]RT'!$O$625</f>
        <v>2</v>
      </c>
      <c r="N15" s="78">
        <f>'[1]RT'!$O$626</f>
        <v>4</v>
      </c>
      <c r="O15" s="78">
        <f>'[1]RT'!$O$627</f>
        <v>4</v>
      </c>
      <c r="P15" s="78">
        <f>'[1]RT'!$O$628</f>
        <v>4</v>
      </c>
      <c r="Q15" s="78">
        <f>'[1]RT'!$O$629</f>
        <v>4</v>
      </c>
      <c r="R15" s="78">
        <f>'[1]RT'!$O$630</f>
        <v>4</v>
      </c>
      <c r="S15" s="78">
        <f>'[1]RT'!$O$631</f>
        <v>4</v>
      </c>
      <c r="T15" s="79">
        <f>'[1]RT'!$P$632</f>
        <v>142</v>
      </c>
      <c r="U15" s="80">
        <f>'[1]RT'!$O$634</f>
        <v>4</v>
      </c>
      <c r="V15" s="81">
        <f>'[1]RT'!$O$635</f>
        <v>4</v>
      </c>
      <c r="W15" s="82">
        <f>'[1]RT'!$O$636</f>
        <v>4</v>
      </c>
      <c r="X15" s="82">
        <f>'[1]RT'!$O$637</f>
        <v>4</v>
      </c>
      <c r="Y15" s="82">
        <f>'[1]RT'!$O$638</f>
        <v>4</v>
      </c>
      <c r="Z15" s="82">
        <f>'[1]RT'!$O$639</f>
        <v>4</v>
      </c>
      <c r="AA15" s="83">
        <f>'[1]RT'!$P$640</f>
        <v>84</v>
      </c>
      <c r="AB15" s="84">
        <f>'[1]RT'!$O$642</f>
        <v>4</v>
      </c>
      <c r="AC15" s="82">
        <f>'[1]RT'!$O$643</f>
        <v>4</v>
      </c>
      <c r="AD15" s="82">
        <f>'[1]RT'!$O$644</f>
        <v>3</v>
      </c>
      <c r="AE15" s="82">
        <f>'[1]RT'!$O$645</f>
        <v>3</v>
      </c>
      <c r="AF15" s="82">
        <f>'[1]RT'!$O$646</f>
        <v>4</v>
      </c>
      <c r="AG15" s="82">
        <f>'[1]RT'!$O$647</f>
        <v>2</v>
      </c>
      <c r="AH15" s="82">
        <f>'[1]RT'!$O$648</f>
        <v>4</v>
      </c>
      <c r="AI15" s="82">
        <f>'[1]RT'!$O$649</f>
        <v>3</v>
      </c>
      <c r="AJ15" s="82">
        <f>'[1]RT'!$O$651</f>
        <v>4</v>
      </c>
      <c r="AK15" s="82">
        <f>'[1]RT'!$O$653</f>
        <v>4</v>
      </c>
      <c r="AL15" s="82">
        <f>'[1]RT'!$O$654</f>
        <v>3</v>
      </c>
      <c r="AM15" s="83">
        <f>'[1]RT'!$P$655</f>
        <v>176</v>
      </c>
      <c r="AN15" s="84">
        <f>'[1]RT'!$O$657</f>
        <v>4</v>
      </c>
      <c r="AO15" s="82">
        <f>'[1]RT'!$O$658</f>
        <v>4</v>
      </c>
      <c r="AP15" s="82">
        <f>'[1]RT'!$O$659</f>
        <v>4</v>
      </c>
      <c r="AQ15" s="83">
        <f>'[1]RT'!$P$660</f>
        <v>48</v>
      </c>
      <c r="AR15" s="85">
        <f>'[1]RT'!$Q$662</f>
        <v>450</v>
      </c>
      <c r="AS15" s="86" t="str">
        <f>'[1]RT'!$E$662</f>
        <v>II.</v>
      </c>
      <c r="AT15" s="71">
        <v>9</v>
      </c>
      <c r="AU15" s="90"/>
      <c r="AV15" s="74">
        <v>13</v>
      </c>
      <c r="AW15" s="74" t="s">
        <v>107</v>
      </c>
      <c r="AX15" s="74" t="s">
        <v>69</v>
      </c>
      <c r="AY15" s="102">
        <v>39226</v>
      </c>
      <c r="AZ15" s="74" t="s">
        <v>70</v>
      </c>
      <c r="BA15" s="74" t="s">
        <v>108</v>
      </c>
      <c r="BB15" s="74" t="s">
        <v>109</v>
      </c>
      <c r="BC15" s="74" t="s">
        <v>110</v>
      </c>
      <c r="BD15" s="74" t="s">
        <v>14</v>
      </c>
      <c r="BE15" s="103"/>
    </row>
    <row r="16" spans="1:57" s="104" customFormat="1" ht="19.5" customHeight="1" thickBot="1">
      <c r="A16" s="73">
        <v>21</v>
      </c>
      <c r="B16" s="74">
        <f t="shared" si="0"/>
        <v>21</v>
      </c>
      <c r="C16" s="75" t="str">
        <f t="shared" si="0"/>
        <v>Aron zo Záhorských rovín</v>
      </c>
      <c r="D16" s="60" t="str">
        <f t="shared" si="0"/>
        <v>NDS</v>
      </c>
      <c r="E16" s="61" t="str">
        <f t="shared" si="1"/>
        <v>Felix Blaha</v>
      </c>
      <c r="F16" s="76">
        <f>'[1]RT'!$O$1025</f>
        <v>1</v>
      </c>
      <c r="G16" s="77">
        <f>'[1]RT'!$O$1026</f>
        <v>2</v>
      </c>
      <c r="H16" s="77">
        <f>'[1]RT'!$O$1028</f>
        <v>3</v>
      </c>
      <c r="I16" s="77">
        <f>'[1]RT'!$O$1029</f>
        <v>0</v>
      </c>
      <c r="J16" s="77">
        <f>'[1]RT'!$O$1030</f>
        <v>0</v>
      </c>
      <c r="K16" s="77">
        <f>'[1]RT'!$O$1031</f>
        <v>0</v>
      </c>
      <c r="L16" s="77">
        <f>'[1]RT'!$O$1032</f>
        <v>2</v>
      </c>
      <c r="M16" s="77">
        <f>'[1]RT'!$O$1033</f>
        <v>4</v>
      </c>
      <c r="N16" s="77">
        <f>'[1]RT'!$O$1034</f>
        <v>4</v>
      </c>
      <c r="O16" s="77">
        <f>'[1]RT'!$O$1035</f>
        <v>4</v>
      </c>
      <c r="P16" s="77">
        <f>'[1]RT'!$O$1036</f>
        <v>4</v>
      </c>
      <c r="Q16" s="77">
        <f>'[1]RT'!$O$1037</f>
        <v>4</v>
      </c>
      <c r="R16" s="77">
        <f>'[1]RT'!$O$1038</f>
        <v>4</v>
      </c>
      <c r="S16" s="77">
        <f>'[1]RT'!$O$1039</f>
        <v>4</v>
      </c>
      <c r="T16" s="88">
        <f>'[1]RT'!$P$1040</f>
        <v>138</v>
      </c>
      <c r="U16" s="89">
        <f>'[1]RT'!$O$1042</f>
        <v>4</v>
      </c>
      <c r="V16" s="82">
        <f>'[1]RT'!$O$1043</f>
        <v>4</v>
      </c>
      <c r="W16" s="82">
        <f>'[1]RT'!$O$1044</f>
        <v>4</v>
      </c>
      <c r="X16" s="82">
        <f>'[1]RT'!$O$1045</f>
        <v>4</v>
      </c>
      <c r="Y16" s="82">
        <f>'[1]RT'!$O$1046</f>
        <v>4</v>
      </c>
      <c r="Z16" s="82">
        <f>'[1]RT'!$O$1047</f>
        <v>4</v>
      </c>
      <c r="AA16" s="83">
        <f>'[1]RT'!$P$1048</f>
        <v>84</v>
      </c>
      <c r="AB16" s="84">
        <f>'[1]RT'!$O$1050</f>
        <v>4</v>
      </c>
      <c r="AC16" s="82">
        <f>'[1]RT'!$O$1051</f>
        <v>3</v>
      </c>
      <c r="AD16" s="82">
        <f>'[1]RT'!$O$1052</f>
        <v>4</v>
      </c>
      <c r="AE16" s="82">
        <f>'[1]RT'!$O$1053</f>
        <v>4</v>
      </c>
      <c r="AF16" s="82">
        <f>'[1]RT'!$O$1054</f>
        <v>4</v>
      </c>
      <c r="AG16" s="82">
        <f>'[1]RT'!$O$1055</f>
        <v>3</v>
      </c>
      <c r="AH16" s="82">
        <f>'[1]RT'!$O$1056</f>
        <v>3</v>
      </c>
      <c r="AI16" s="82">
        <f>'[1]RT'!$O$1057</f>
        <v>4</v>
      </c>
      <c r="AJ16" s="82">
        <f>'[1]RT'!$O$1059</f>
        <v>4</v>
      </c>
      <c r="AK16" s="82">
        <f>'[1]RT'!$O$1061</f>
        <v>4</v>
      </c>
      <c r="AL16" s="82">
        <f>'[1]RT'!$O$1062</f>
        <v>3</v>
      </c>
      <c r="AM16" s="83">
        <f>'[1]RT'!$P$1063</f>
        <v>181</v>
      </c>
      <c r="AN16" s="84">
        <f>'[1]RT'!$O$1065</f>
        <v>4</v>
      </c>
      <c r="AO16" s="82">
        <f>'[1]RT'!$O$1066</f>
        <v>4</v>
      </c>
      <c r="AP16" s="82">
        <f>'[1]RT'!$O$1067</f>
        <v>4</v>
      </c>
      <c r="AQ16" s="83">
        <f>'[1]RT'!$P$1068</f>
        <v>48</v>
      </c>
      <c r="AR16" s="85">
        <f>'[1]RT'!$Q$1070</f>
        <v>451</v>
      </c>
      <c r="AS16" s="86" t="str">
        <f>'[1]RT'!$E$1070</f>
        <v>III.</v>
      </c>
      <c r="AT16" s="71">
        <v>10</v>
      </c>
      <c r="AU16" s="90"/>
      <c r="AV16" s="74">
        <v>21</v>
      </c>
      <c r="AW16" s="74" t="s">
        <v>111</v>
      </c>
      <c r="AX16" s="74" t="s">
        <v>94</v>
      </c>
      <c r="AY16" s="102">
        <v>39325</v>
      </c>
      <c r="AZ16" s="74" t="s">
        <v>70</v>
      </c>
      <c r="BA16" s="74" t="s">
        <v>112</v>
      </c>
      <c r="BB16" s="74" t="s">
        <v>113</v>
      </c>
      <c r="BC16" s="74" t="s">
        <v>114</v>
      </c>
      <c r="BD16" s="74" t="s">
        <v>14</v>
      </c>
      <c r="BE16" s="103"/>
    </row>
    <row r="17" spans="1:57" s="104" customFormat="1" ht="19.5" customHeight="1">
      <c r="A17" s="73">
        <v>2</v>
      </c>
      <c r="B17" s="74">
        <f t="shared" si="0"/>
        <v>2</v>
      </c>
      <c r="C17" s="75" t="str">
        <f t="shared" si="0"/>
        <v>Chardonay Jay Slovak Base</v>
      </c>
      <c r="D17" s="60" t="str">
        <f t="shared" si="0"/>
        <v>ÍS</v>
      </c>
      <c r="E17" s="61" t="str">
        <f t="shared" si="1"/>
        <v>Mgr. Dagmar Sojková</v>
      </c>
      <c r="F17" s="76">
        <f>'[1]RT'!$O$56</f>
        <v>3</v>
      </c>
      <c r="G17" s="77">
        <f>'[1]RT'!$O$57</f>
        <v>4</v>
      </c>
      <c r="H17" s="78">
        <f>'[1]RT'!$O$59</f>
        <v>4</v>
      </c>
      <c r="I17" s="78">
        <f>'[1]RT'!$O$60</f>
        <v>0</v>
      </c>
      <c r="J17" s="77">
        <f>'[1]RT'!$O$61</f>
        <v>0</v>
      </c>
      <c r="K17" s="77">
        <f>'[1]RT'!$O$62</f>
        <v>0</v>
      </c>
      <c r="L17" s="77">
        <f>'[1]RT'!$O$63</f>
        <v>2</v>
      </c>
      <c r="M17" s="77">
        <f>'[1]RT'!$O$64</f>
        <v>4</v>
      </c>
      <c r="N17" s="77">
        <f>'[1]RT'!$O$65</f>
        <v>2</v>
      </c>
      <c r="O17" s="77">
        <f>'[1]RT'!$O$66</f>
        <v>4</v>
      </c>
      <c r="P17" s="77">
        <f>'[1]RT'!$O$67</f>
        <v>4</v>
      </c>
      <c r="Q17" s="77">
        <f>'[1]RT'!$O$68</f>
        <v>4</v>
      </c>
      <c r="R17" s="77">
        <f>'[1]RT'!$O$69</f>
        <v>4</v>
      </c>
      <c r="S17" s="77">
        <f>'[1]RT'!$O$70</f>
        <v>4</v>
      </c>
      <c r="T17" s="88">
        <f>'[1]RT'!$P$71</f>
        <v>148</v>
      </c>
      <c r="U17" s="89">
        <f>'[1]RT'!$O$73</f>
        <v>4</v>
      </c>
      <c r="V17" s="82">
        <f>'[1]RT'!$O$74</f>
        <v>4</v>
      </c>
      <c r="W17" s="82">
        <f>'[1]RT'!$O$75</f>
        <v>4</v>
      </c>
      <c r="X17" s="82">
        <f>'[1]RT'!$O$76</f>
        <v>4</v>
      </c>
      <c r="Y17" s="82">
        <f>'[1]RT'!$O$77</f>
        <v>3</v>
      </c>
      <c r="Z17" s="82">
        <f>'[1]RT'!$O$78</f>
        <v>4</v>
      </c>
      <c r="AA17" s="83">
        <f>'[1]RT'!$P$79</f>
        <v>79</v>
      </c>
      <c r="AB17" s="84">
        <f>'[1]RT'!$O$81</f>
        <v>2</v>
      </c>
      <c r="AC17" s="82">
        <f>'[1]RT'!$O$82</f>
        <v>2</v>
      </c>
      <c r="AD17" s="82">
        <f>'[1]RT'!$O$83</f>
        <v>3</v>
      </c>
      <c r="AE17" s="82">
        <f>'[1]RT'!$O$84</f>
        <v>3</v>
      </c>
      <c r="AF17" s="82">
        <f>'[1]RT'!$O$85</f>
        <v>3</v>
      </c>
      <c r="AG17" s="82">
        <f>'[1]RT'!$O$86</f>
        <v>1</v>
      </c>
      <c r="AH17" s="82">
        <f>'[1]RT'!$O$87</f>
        <v>3</v>
      </c>
      <c r="AI17" s="82">
        <f>'[1]RT'!$O$88</f>
        <v>4</v>
      </c>
      <c r="AJ17" s="82">
        <f>'[1]RT'!$O$90</f>
        <v>2</v>
      </c>
      <c r="AK17" s="82">
        <f>'[1]RT'!$O$92</f>
        <v>4</v>
      </c>
      <c r="AL17" s="82">
        <f>'[1]RT'!$O$93</f>
        <v>3</v>
      </c>
      <c r="AM17" s="83">
        <f>'[1]RT'!$P$94</f>
        <v>135</v>
      </c>
      <c r="AN17" s="84">
        <f>'[1]RT'!$O$96</f>
        <v>3</v>
      </c>
      <c r="AO17" s="82">
        <f>'[1]RT'!$O$97</f>
        <v>4</v>
      </c>
      <c r="AP17" s="82">
        <f>'[1]RT'!$O$98</f>
        <v>4</v>
      </c>
      <c r="AQ17" s="83">
        <f>'[1]RT'!$P$99</f>
        <v>44</v>
      </c>
      <c r="AR17" s="85">
        <f>'[1]RT'!$Q$101</f>
        <v>406</v>
      </c>
      <c r="AS17" s="86" t="str">
        <f>'[1]RT'!$E$101</f>
        <v>III.</v>
      </c>
      <c r="AT17" s="71">
        <v>11</v>
      </c>
      <c r="AU17" s="87"/>
      <c r="AV17" s="74">
        <v>2</v>
      </c>
      <c r="AW17" s="74" t="s">
        <v>115</v>
      </c>
      <c r="AX17" s="74" t="s">
        <v>116</v>
      </c>
      <c r="AY17" s="102">
        <v>38484</v>
      </c>
      <c r="AZ17" s="74" t="s">
        <v>76</v>
      </c>
      <c r="BA17" s="74" t="s">
        <v>117</v>
      </c>
      <c r="BB17" s="74" t="s">
        <v>118</v>
      </c>
      <c r="BC17" s="74" t="s">
        <v>119</v>
      </c>
      <c r="BD17" s="74" t="s">
        <v>14</v>
      </c>
      <c r="BE17" s="103"/>
    </row>
    <row r="18" spans="1:57" s="104" customFormat="1" ht="19.5" customHeight="1">
      <c r="A18" s="73">
        <v>3</v>
      </c>
      <c r="B18" s="74">
        <f t="shared" si="0"/>
        <v>3</v>
      </c>
      <c r="C18" s="75" t="str">
        <f t="shared" si="0"/>
        <v>Euro od Blavy</v>
      </c>
      <c r="D18" s="60" t="str">
        <f t="shared" si="0"/>
        <v>NKS</v>
      </c>
      <c r="E18" s="61" t="str">
        <f t="shared" si="1"/>
        <v>Jozef Benovic</v>
      </c>
      <c r="F18" s="76">
        <f>'[1]RT'!$O$107</f>
        <v>0</v>
      </c>
      <c r="G18" s="77">
        <f>'[1]RT'!$O$108</f>
        <v>0</v>
      </c>
      <c r="H18" s="78">
        <f>'[1]RT'!$O$110</f>
        <v>0</v>
      </c>
      <c r="I18" s="78">
        <f>'[1]RT'!$O$111</f>
        <v>0</v>
      </c>
      <c r="J18" s="77">
        <f>'[1]RT'!$O$112</f>
        <v>0</v>
      </c>
      <c r="K18" s="77">
        <f>'[1]RT'!$O$113</f>
        <v>0</v>
      </c>
      <c r="L18" s="77">
        <f>'[1]RT'!$O$114</f>
        <v>0</v>
      </c>
      <c r="M18" s="77">
        <f>'[1]RT'!$O$115</f>
        <v>0</v>
      </c>
      <c r="N18" s="77">
        <f>'[1]RT'!$O$116</f>
        <v>0</v>
      </c>
      <c r="O18" s="77">
        <f>'[1]RT'!$O$117</f>
        <v>0</v>
      </c>
      <c r="P18" s="77">
        <f>'[1]RT'!$O$118</f>
        <v>0</v>
      </c>
      <c r="Q18" s="77">
        <f>'[1]RT'!$O$119</f>
        <v>0</v>
      </c>
      <c r="R18" s="77">
        <f>'[1]RT'!$O$120</f>
        <v>0</v>
      </c>
      <c r="S18" s="77">
        <f>'[1]RT'!$O$121</f>
        <v>0</v>
      </c>
      <c r="T18" s="88">
        <f>'[1]RT'!$P$122</f>
        <v>0</v>
      </c>
      <c r="U18" s="89">
        <f>'[1]RT'!$O$124</f>
        <v>4</v>
      </c>
      <c r="V18" s="82">
        <f>'[1]RT'!$O$125</f>
        <v>4</v>
      </c>
      <c r="W18" s="82">
        <f>'[1]RT'!$O$126</f>
        <v>3</v>
      </c>
      <c r="X18" s="82">
        <f>'[1]RT'!$O$127</f>
        <v>4</v>
      </c>
      <c r="Y18" s="82">
        <f>'[1]RT'!$O$128</f>
        <v>4</v>
      </c>
      <c r="Z18" s="82">
        <f>'[1]RT'!$O$129</f>
        <v>4</v>
      </c>
      <c r="AA18" s="83">
        <f>'[1]RT'!$P$130</f>
        <v>81</v>
      </c>
      <c r="AB18" s="84">
        <f>'[1]RT'!$O$132</f>
        <v>3</v>
      </c>
      <c r="AC18" s="82">
        <f>'[1]RT'!$O$133</f>
        <v>4</v>
      </c>
      <c r="AD18" s="82">
        <f>'[1]RT'!$O$134</f>
        <v>4</v>
      </c>
      <c r="AE18" s="82">
        <f>'[1]RT'!$O$135</f>
        <v>4</v>
      </c>
      <c r="AF18" s="82">
        <f>'[1]RT'!$O$136</f>
        <v>4</v>
      </c>
      <c r="AG18" s="82">
        <f>'[1]RT'!$O$137</f>
        <v>3</v>
      </c>
      <c r="AH18" s="82">
        <f>'[1]RT'!$O$138</f>
        <v>4</v>
      </c>
      <c r="AI18" s="82">
        <f>'[1]RT'!$O$139</f>
        <v>4</v>
      </c>
      <c r="AJ18" s="82">
        <f>'[1]RT'!$O$141</f>
        <v>0</v>
      </c>
      <c r="AK18" s="82">
        <f>'[1]RT'!$O$143</f>
        <v>0</v>
      </c>
      <c r="AL18" s="82">
        <f>'[1]RT'!$O$144</f>
        <v>4</v>
      </c>
      <c r="AM18" s="83">
        <f>'[1]RT'!$P$145</f>
        <v>149</v>
      </c>
      <c r="AN18" s="84">
        <f>'[1]RT'!$O$147</f>
        <v>0</v>
      </c>
      <c r="AO18" s="82">
        <f>'[1]RT'!$O$148</f>
        <v>0</v>
      </c>
      <c r="AP18" s="82">
        <f>'[1]RT'!$O$149</f>
        <v>0</v>
      </c>
      <c r="AQ18" s="83">
        <f>'[1]RT'!$P$150</f>
        <v>0</v>
      </c>
      <c r="AR18" s="85">
        <f>'[1]RT'!$Q$152</f>
        <v>230</v>
      </c>
      <c r="AS18" s="86" t="str">
        <f>'[1]RT'!$E$152</f>
        <v>Neobst.</v>
      </c>
      <c r="AT18" s="91"/>
      <c r="AU18" s="90"/>
      <c r="AV18" s="74">
        <v>3</v>
      </c>
      <c r="AW18" s="101" t="s">
        <v>120</v>
      </c>
      <c r="AX18" s="101" t="s">
        <v>69</v>
      </c>
      <c r="AY18" s="102">
        <v>39640</v>
      </c>
      <c r="AZ18" s="74" t="s">
        <v>70</v>
      </c>
      <c r="BA18" s="74" t="s">
        <v>121</v>
      </c>
      <c r="BB18" s="74" t="s">
        <v>122</v>
      </c>
      <c r="BC18" s="74" t="s">
        <v>123</v>
      </c>
      <c r="BD18" s="74" t="s">
        <v>14</v>
      </c>
      <c r="BE18" s="103"/>
    </row>
    <row r="19" spans="1:57" s="104" customFormat="1" ht="19.5" customHeight="1">
      <c r="A19" s="73">
        <v>4</v>
      </c>
      <c r="B19" s="74">
        <f t="shared" si="0"/>
        <v>4</v>
      </c>
      <c r="C19" s="75" t="str">
        <f t="shared" si="0"/>
        <v>Vadászfai Zenit</v>
      </c>
      <c r="D19" s="60" t="str">
        <f t="shared" si="0"/>
        <v>MKS</v>
      </c>
      <c r="E19" s="61" t="str">
        <f t="shared" si="1"/>
        <v>Ing. Zsolt Takács</v>
      </c>
      <c r="F19" s="76">
        <f>'[1]RT'!$O$158</f>
        <v>0</v>
      </c>
      <c r="G19" s="77">
        <f>'[1]RT'!$O$159</f>
        <v>0</v>
      </c>
      <c r="H19" s="78">
        <f>'[1]RT'!$O$161</f>
        <v>0</v>
      </c>
      <c r="I19" s="78">
        <f>'[1]RT'!$O$162</f>
        <v>0</v>
      </c>
      <c r="J19" s="77">
        <f>'[1]RT'!$O$163</f>
        <v>0</v>
      </c>
      <c r="K19" s="77">
        <f>'[1]RT'!$O$164</f>
        <v>0</v>
      </c>
      <c r="L19" s="77">
        <f>'[1]RT'!$O$165</f>
        <v>0</v>
      </c>
      <c r="M19" s="77">
        <f>'[1]RT'!$O$166</f>
        <v>0</v>
      </c>
      <c r="N19" s="77">
        <f>'[1]RT'!$O$167</f>
        <v>0</v>
      </c>
      <c r="O19" s="77">
        <f>'[1]RT'!$O$168</f>
        <v>0</v>
      </c>
      <c r="P19" s="77">
        <f>'[1]RT'!$O$169</f>
        <v>0</v>
      </c>
      <c r="Q19" s="77">
        <f>'[1]RT'!$O$170</f>
        <v>0</v>
      </c>
      <c r="R19" s="77">
        <f>'[1]RT'!$O$171</f>
        <v>0</v>
      </c>
      <c r="S19" s="77">
        <f>'[1]RT'!$O$172</f>
        <v>0</v>
      </c>
      <c r="T19" s="88">
        <f>'[1]RT'!$P$173</f>
        <v>0</v>
      </c>
      <c r="U19" s="89">
        <f>'[1]RT'!$O$175</f>
        <v>0</v>
      </c>
      <c r="V19" s="82">
        <f>'[1]RT'!$O$176</f>
        <v>0</v>
      </c>
      <c r="W19" s="82">
        <f>'[1]RT'!$O$177</f>
        <v>3</v>
      </c>
      <c r="X19" s="82">
        <f>'[1]RT'!$O$178</f>
        <v>4</v>
      </c>
      <c r="Y19" s="82">
        <f>'[1]RT'!$O$179</f>
        <v>4</v>
      </c>
      <c r="Z19" s="82">
        <f>'[1]RT'!$O$180</f>
        <v>0</v>
      </c>
      <c r="AA19" s="83">
        <f>'[1]RT'!$P$181</f>
        <v>41</v>
      </c>
      <c r="AB19" s="84">
        <f>'[1]RT'!$O$183</f>
        <v>3</v>
      </c>
      <c r="AC19" s="82">
        <f>'[1]RT'!$O$184</f>
        <v>4</v>
      </c>
      <c r="AD19" s="82">
        <f>'[1]RT'!$O$185</f>
        <v>4</v>
      </c>
      <c r="AE19" s="82">
        <f>'[1]RT'!$O$186</f>
        <v>4</v>
      </c>
      <c r="AF19" s="82">
        <f>'[1]RT'!$O$187</f>
        <v>3</v>
      </c>
      <c r="AG19" s="82">
        <f>'[1]RT'!$O$188</f>
        <v>4</v>
      </c>
      <c r="AH19" s="82">
        <f>'[1]RT'!$O$189</f>
        <v>3</v>
      </c>
      <c r="AI19" s="82">
        <f>'[1]RT'!$O$190</f>
        <v>4</v>
      </c>
      <c r="AJ19" s="82">
        <f>'[1]RT'!$O$192</f>
        <v>4</v>
      </c>
      <c r="AK19" s="82">
        <f>'[1]RT'!$O$194</f>
        <v>0</v>
      </c>
      <c r="AL19" s="82">
        <f>'[1]RT'!$O$195</f>
        <v>4</v>
      </c>
      <c r="AM19" s="83">
        <f>'[1]RT'!$P$196</f>
        <v>160</v>
      </c>
      <c r="AN19" s="84">
        <f>'[1]RT'!$O$198</f>
        <v>2</v>
      </c>
      <c r="AO19" s="82">
        <f>'[1]RT'!$O$199</f>
        <v>0</v>
      </c>
      <c r="AP19" s="82">
        <f>'[1]RT'!$O$200</f>
        <v>0</v>
      </c>
      <c r="AQ19" s="83">
        <f>'[1]RT'!$P$201</f>
        <v>8</v>
      </c>
      <c r="AR19" s="85">
        <f>'[1]RT'!$Q$203</f>
        <v>209</v>
      </c>
      <c r="AS19" s="86" t="str">
        <f>'[1]RT'!$E$203</f>
        <v>Neobst.</v>
      </c>
      <c r="AT19" s="91"/>
      <c r="AU19" s="90"/>
      <c r="AV19" s="74">
        <v>4</v>
      </c>
      <c r="AW19" s="74" t="s">
        <v>124</v>
      </c>
      <c r="AX19" s="74" t="s">
        <v>103</v>
      </c>
      <c r="AY19" s="102">
        <v>38299</v>
      </c>
      <c r="AZ19" s="74" t="s">
        <v>70</v>
      </c>
      <c r="BA19" s="74" t="s">
        <v>125</v>
      </c>
      <c r="BB19" s="74" t="s">
        <v>126</v>
      </c>
      <c r="BC19" s="74" t="s">
        <v>127</v>
      </c>
      <c r="BD19" s="74" t="s">
        <v>14</v>
      </c>
      <c r="BE19" s="103"/>
    </row>
    <row r="20" spans="1:57" s="104" customFormat="1" ht="19.5" customHeight="1">
      <c r="A20" s="73">
        <v>6</v>
      </c>
      <c r="B20" s="74">
        <f t="shared" si="0"/>
        <v>6</v>
      </c>
      <c r="C20" s="75" t="str">
        <f t="shared" si="0"/>
        <v>Nero z Košáku</v>
      </c>
      <c r="D20" s="60" t="str">
        <f t="shared" si="0"/>
        <v>Pointer</v>
      </c>
      <c r="E20" s="61" t="str">
        <f t="shared" si="1"/>
        <v>Zoltán Války</v>
      </c>
      <c r="F20" s="76">
        <f>'[1]RT'!$O$260</f>
        <v>0</v>
      </c>
      <c r="G20" s="77">
        <f>'[1]RT'!$O$261</f>
        <v>0</v>
      </c>
      <c r="H20" s="78">
        <f>'[1]RT'!$O$263</f>
        <v>0</v>
      </c>
      <c r="I20" s="78">
        <f>'[1]RT'!$O$264</f>
        <v>0</v>
      </c>
      <c r="J20" s="77">
        <f>'[1]RT'!$O$265</f>
        <v>0</v>
      </c>
      <c r="K20" s="77">
        <f>'[1]RT'!$O$266</f>
        <v>0</v>
      </c>
      <c r="L20" s="77">
        <f>'[1]RT'!$O$267</f>
        <v>0</v>
      </c>
      <c r="M20" s="77">
        <f>'[1]RT'!$O$268</f>
        <v>0</v>
      </c>
      <c r="N20" s="77">
        <f>'[1]RT'!$O$269</f>
        <v>0</v>
      </c>
      <c r="O20" s="77">
        <f>'[1]RT'!$O$270</f>
        <v>0</v>
      </c>
      <c r="P20" s="77">
        <f>'[1]RT'!$O$271</f>
        <v>0</v>
      </c>
      <c r="Q20" s="77">
        <f>'[1]RT'!$O$272</f>
        <v>0</v>
      </c>
      <c r="R20" s="77">
        <f>'[1]RT'!$O$273</f>
        <v>0</v>
      </c>
      <c r="S20" s="77">
        <f>'[1]RT'!$O$274</f>
        <v>0</v>
      </c>
      <c r="T20" s="88">
        <f>'[1]RT'!$P$275</f>
        <v>0</v>
      </c>
      <c r="U20" s="89">
        <f>'[1]RT'!$O$277</f>
        <v>0</v>
      </c>
      <c r="V20" s="82">
        <f>'[1]RT'!$O$278</f>
        <v>0</v>
      </c>
      <c r="W20" s="82">
        <f>'[1]RT'!$O$279</f>
        <v>0</v>
      </c>
      <c r="X20" s="82">
        <f>'[1]RT'!$O$280</f>
        <v>0</v>
      </c>
      <c r="Y20" s="82">
        <f>'[1]RT'!$O$281</f>
        <v>0</v>
      </c>
      <c r="Z20" s="82">
        <f>'[1]RT'!$O$282</f>
        <v>0</v>
      </c>
      <c r="AA20" s="83">
        <f>'[1]RT'!$P$283</f>
        <v>0</v>
      </c>
      <c r="AB20" s="84">
        <f>'[1]RT'!$O$285</f>
        <v>0</v>
      </c>
      <c r="AC20" s="82">
        <f>'[1]RT'!$O$286</f>
        <v>0</v>
      </c>
      <c r="AD20" s="82">
        <f>'[1]RT'!$O$287</f>
        <v>0</v>
      </c>
      <c r="AE20" s="82">
        <f>'[1]RT'!$O$288</f>
        <v>0</v>
      </c>
      <c r="AF20" s="82">
        <f>'[1]RT'!$O$289</f>
        <v>0</v>
      </c>
      <c r="AG20" s="82">
        <f>'[1]RT'!$O$290</f>
        <v>0</v>
      </c>
      <c r="AH20" s="82">
        <f>'[1]RT'!$O$291</f>
        <v>0</v>
      </c>
      <c r="AI20" s="82">
        <f>'[1]RT'!$O$292</f>
        <v>0</v>
      </c>
      <c r="AJ20" s="82">
        <f>'[1]RT'!$O$294</f>
        <v>0</v>
      </c>
      <c r="AK20" s="82">
        <f>'[1]RT'!$O$296</f>
        <v>0</v>
      </c>
      <c r="AL20" s="82">
        <f>'[1]RT'!$O$297</f>
        <v>0</v>
      </c>
      <c r="AM20" s="83">
        <f>'[1]RT'!$P$298</f>
        <v>0</v>
      </c>
      <c r="AN20" s="84">
        <f>'[1]RT'!$O$300</f>
        <v>0</v>
      </c>
      <c r="AO20" s="82">
        <f>'[1]RT'!$O$301</f>
        <v>0</v>
      </c>
      <c r="AP20" s="82">
        <f>'[1]RT'!$O$302</f>
        <v>0</v>
      </c>
      <c r="AQ20" s="83">
        <f>'[1]RT'!$P$303</f>
        <v>0</v>
      </c>
      <c r="AR20" s="85">
        <f>'[1]RT'!$Q$305</f>
        <v>0</v>
      </c>
      <c r="AS20" s="86" t="str">
        <f>'[1]RT'!$E$305</f>
        <v>Neobst.</v>
      </c>
      <c r="AT20" s="91"/>
      <c r="AU20" s="90"/>
      <c r="AV20" s="74">
        <v>6</v>
      </c>
      <c r="AW20" s="101" t="s">
        <v>128</v>
      </c>
      <c r="AX20" s="101" t="s">
        <v>129</v>
      </c>
      <c r="AY20" s="102">
        <v>39671</v>
      </c>
      <c r="AZ20" s="74" t="s">
        <v>70</v>
      </c>
      <c r="BA20" s="74" t="s">
        <v>130</v>
      </c>
      <c r="BB20" s="74" t="s">
        <v>131</v>
      </c>
      <c r="BC20" s="74" t="s">
        <v>132</v>
      </c>
      <c r="BD20" s="74" t="s">
        <v>14</v>
      </c>
      <c r="BE20" s="103"/>
    </row>
    <row r="21" spans="1:57" s="104" customFormat="1" ht="19.5" customHeight="1">
      <c r="A21" s="73">
        <v>10</v>
      </c>
      <c r="B21" s="74">
        <f t="shared" si="0"/>
        <v>10</v>
      </c>
      <c r="C21" s="75" t="str">
        <f t="shared" si="0"/>
        <v>Xila od Stanovského</v>
      </c>
      <c r="D21" s="60" t="str">
        <f t="shared" si="0"/>
        <v>NDS</v>
      </c>
      <c r="E21" s="61" t="str">
        <f t="shared" si="1"/>
        <v>Ing. Pavol Dynka</v>
      </c>
      <c r="F21" s="76">
        <f>'[1]RT'!$O$464</f>
        <v>0</v>
      </c>
      <c r="G21" s="77">
        <f>'[1]RT'!$O$465</f>
        <v>0</v>
      </c>
      <c r="H21" s="78">
        <f>'[1]RT'!$O$467</f>
        <v>0</v>
      </c>
      <c r="I21" s="78">
        <f>'[1]RT'!$O$468</f>
        <v>0</v>
      </c>
      <c r="J21" s="78">
        <f>'[1]RT'!$O$469</f>
        <v>0</v>
      </c>
      <c r="K21" s="78">
        <f>'[1]RT'!$O$470</f>
        <v>0</v>
      </c>
      <c r="L21" s="78">
        <f>'[1]RT'!$O$471</f>
        <v>0</v>
      </c>
      <c r="M21" s="78">
        <f>'[1]RT'!$O$472</f>
        <v>0</v>
      </c>
      <c r="N21" s="78">
        <f>'[1]RT'!$O$473</f>
        <v>0</v>
      </c>
      <c r="O21" s="78">
        <f>'[1]RT'!$O$474</f>
        <v>0</v>
      </c>
      <c r="P21" s="78">
        <f>'[1]RT'!$O$475</f>
        <v>0</v>
      </c>
      <c r="Q21" s="78">
        <f>'[1]RT'!$O$476</f>
        <v>0</v>
      </c>
      <c r="R21" s="78">
        <f>'[1]RT'!$O$477</f>
        <v>0</v>
      </c>
      <c r="S21" s="78">
        <f>'[1]RT'!$O$478</f>
        <v>0</v>
      </c>
      <c r="T21" s="79">
        <f>'[1]RT'!$P$479</f>
        <v>0</v>
      </c>
      <c r="U21" s="80">
        <f>'[1]RT'!$O$481</f>
        <v>4</v>
      </c>
      <c r="V21" s="81">
        <f>'[1]RT'!$O$482</f>
        <v>4</v>
      </c>
      <c r="W21" s="82">
        <f>'[1]RT'!$O$483</f>
        <v>1</v>
      </c>
      <c r="X21" s="82">
        <f>'[1]RT'!$O$484</f>
        <v>3</v>
      </c>
      <c r="Y21" s="82">
        <f>'[1]RT'!$O$485</f>
        <v>4</v>
      </c>
      <c r="Z21" s="82">
        <f>'[1]RT'!$O$486</f>
        <v>4</v>
      </c>
      <c r="AA21" s="83">
        <f>'[1]RT'!$P$487</f>
        <v>72</v>
      </c>
      <c r="AB21" s="84">
        <f>'[1]RT'!$O$489</f>
        <v>0</v>
      </c>
      <c r="AC21" s="82">
        <f>'[1]RT'!$O$490</f>
        <v>0</v>
      </c>
      <c r="AD21" s="81">
        <f>'[1]RT'!$O$491</f>
        <v>0</v>
      </c>
      <c r="AE21" s="82">
        <f>'[1]RT'!$O$492</f>
        <v>0</v>
      </c>
      <c r="AF21" s="82">
        <f>'[1]RT'!$O$493</f>
        <v>0</v>
      </c>
      <c r="AG21" s="82">
        <f>'[1]RT'!$O$494</f>
        <v>0</v>
      </c>
      <c r="AH21" s="82">
        <f>'[1]RT'!$O$495</f>
        <v>0</v>
      </c>
      <c r="AI21" s="82">
        <f>'[1]RT'!$O$496</f>
        <v>0</v>
      </c>
      <c r="AJ21" s="82">
        <f>'[1]RT'!$O$498</f>
        <v>0</v>
      </c>
      <c r="AK21" s="82">
        <f>'[1]RT'!$O$500</f>
        <v>0</v>
      </c>
      <c r="AL21" s="82">
        <f>'[1]RT'!$O$501</f>
        <v>0</v>
      </c>
      <c r="AM21" s="83">
        <f>'[1]RT'!$P$502</f>
        <v>0</v>
      </c>
      <c r="AN21" s="84">
        <f>'[1]RT'!$O$504</f>
        <v>0</v>
      </c>
      <c r="AO21" s="82">
        <f>'[1]RT'!$O$505</f>
        <v>0</v>
      </c>
      <c r="AP21" s="82">
        <f>'[1]RT'!$O$506</f>
        <v>0</v>
      </c>
      <c r="AQ21" s="83">
        <f>'[1]RT'!$P$507</f>
        <v>0</v>
      </c>
      <c r="AR21" s="85">
        <f>'[1]RT'!$Q$509</f>
        <v>72</v>
      </c>
      <c r="AS21" s="86" t="str">
        <f>'[1]RT'!$E$509</f>
        <v>Neobst.</v>
      </c>
      <c r="AT21" s="91"/>
      <c r="AU21" s="87"/>
      <c r="AV21" s="74">
        <v>10</v>
      </c>
      <c r="AW21" s="74" t="s">
        <v>133</v>
      </c>
      <c r="AX21" s="74" t="s">
        <v>94</v>
      </c>
      <c r="AY21" s="102">
        <v>39195</v>
      </c>
      <c r="AZ21" s="74" t="s">
        <v>76</v>
      </c>
      <c r="BA21" s="74" t="s">
        <v>134</v>
      </c>
      <c r="BB21" s="74" t="s">
        <v>135</v>
      </c>
      <c r="BC21" s="74" t="s">
        <v>136</v>
      </c>
      <c r="BD21" s="74" t="s">
        <v>14</v>
      </c>
      <c r="BE21" s="103"/>
    </row>
    <row r="22" spans="1:57" s="104" customFormat="1" ht="19.5" customHeight="1">
      <c r="A22" s="73">
        <v>12</v>
      </c>
      <c r="B22" s="74">
        <f t="shared" si="0"/>
        <v>12</v>
      </c>
      <c r="C22" s="75" t="str">
        <f t="shared" si="0"/>
        <v>Ringo z Potôňskej lúky</v>
      </c>
      <c r="D22" s="60" t="str">
        <f t="shared" si="0"/>
        <v>NKS</v>
      </c>
      <c r="E22" s="61" t="str">
        <f t="shared" si="1"/>
        <v>Ján Kolenič</v>
      </c>
      <c r="F22" s="76">
        <f>'[1]RT'!$O$566</f>
        <v>4</v>
      </c>
      <c r="G22" s="77">
        <f>'[1]RT'!$O$567</f>
        <v>4</v>
      </c>
      <c r="H22" s="78">
        <f>'[1]RT'!$O$569</f>
        <v>3</v>
      </c>
      <c r="I22" s="78">
        <f>'[1]RT'!$O$570</f>
        <v>0</v>
      </c>
      <c r="J22" s="78">
        <f>'[1]RT'!$O$571</f>
        <v>0</v>
      </c>
      <c r="K22" s="78">
        <f>'[1]RT'!$O$572</f>
        <v>0</v>
      </c>
      <c r="L22" s="78">
        <f>'[1]RT'!$O$573</f>
        <v>4</v>
      </c>
      <c r="M22" s="78">
        <f>'[1]RT'!$O$574</f>
        <v>4</v>
      </c>
      <c r="N22" s="78">
        <f>'[1]RT'!$O$575</f>
        <v>4</v>
      </c>
      <c r="O22" s="78">
        <f>'[1]RT'!$O$576</f>
        <v>4</v>
      </c>
      <c r="P22" s="78">
        <f>'[1]RT'!$O$577</f>
        <v>4</v>
      </c>
      <c r="Q22" s="78">
        <f>'[1]RT'!$O$578</f>
        <v>4</v>
      </c>
      <c r="R22" s="78">
        <f>'[1]RT'!$O$579</f>
        <v>4</v>
      </c>
      <c r="S22" s="78">
        <f>'[1]RT'!$O$580</f>
        <v>4</v>
      </c>
      <c r="T22" s="79">
        <f>'[1]RT'!$P$581</f>
        <v>162</v>
      </c>
      <c r="U22" s="80">
        <f>'[1]RT'!$O$583</f>
        <v>0</v>
      </c>
      <c r="V22" s="81">
        <f>'[1]RT'!$O$584</f>
        <v>0</v>
      </c>
      <c r="W22" s="82">
        <f>'[1]RT'!$O$585</f>
        <v>4</v>
      </c>
      <c r="X22" s="82">
        <f>'[1]RT'!$O$586</f>
        <v>4</v>
      </c>
      <c r="Y22" s="82">
        <f>'[1]RT'!$O$587</f>
        <v>4</v>
      </c>
      <c r="Z22" s="82">
        <f>'[1]RT'!$O$588</f>
        <v>0</v>
      </c>
      <c r="AA22" s="83">
        <f>'[1]RT'!$P$589</f>
        <v>44</v>
      </c>
      <c r="AB22" s="84">
        <f>'[1]RT'!$O$591</f>
        <v>4</v>
      </c>
      <c r="AC22" s="82">
        <f>'[1]RT'!$O$592</f>
        <v>4</v>
      </c>
      <c r="AD22" s="81">
        <f>'[1]RT'!$O$593</f>
        <v>4</v>
      </c>
      <c r="AE22" s="82">
        <f>'[1]RT'!$O$594</f>
        <v>4</v>
      </c>
      <c r="AF22" s="82">
        <f>'[1]RT'!$O$595</f>
        <v>4</v>
      </c>
      <c r="AG22" s="82">
        <f>'[1]RT'!$O$596</f>
        <v>4</v>
      </c>
      <c r="AH22" s="82">
        <f>'[1]RT'!$O$597</f>
        <v>4</v>
      </c>
      <c r="AI22" s="82">
        <f>'[1]RT'!$O$598</f>
        <v>4</v>
      </c>
      <c r="AJ22" s="82">
        <f>'[1]RT'!$O$600</f>
        <v>4</v>
      </c>
      <c r="AK22" s="82">
        <f>'[1]RT'!$O$602</f>
        <v>4</v>
      </c>
      <c r="AL22" s="82">
        <f>'[1]RT'!$O$603</f>
        <v>4</v>
      </c>
      <c r="AM22" s="83">
        <f>'[1]RT'!$P$604</f>
        <v>196</v>
      </c>
      <c r="AN22" s="84">
        <f>'[1]RT'!$O$606</f>
        <v>4</v>
      </c>
      <c r="AO22" s="82">
        <f>'[1]RT'!$O$607</f>
        <v>4</v>
      </c>
      <c r="AP22" s="82">
        <f>'[1]RT'!$O$608</f>
        <v>4</v>
      </c>
      <c r="AQ22" s="83">
        <f>'[1]RT'!$P$609</f>
        <v>48</v>
      </c>
      <c r="AR22" s="85">
        <f>'[1]RT'!$Q$611</f>
        <v>450</v>
      </c>
      <c r="AS22" s="86" t="str">
        <f>'[1]RT'!$E$611</f>
        <v>Neobst.</v>
      </c>
      <c r="AT22" s="91"/>
      <c r="AU22" s="90"/>
      <c r="AV22" s="74">
        <v>12</v>
      </c>
      <c r="AW22" s="101" t="s">
        <v>137</v>
      </c>
      <c r="AX22" s="101" t="s">
        <v>69</v>
      </c>
      <c r="AY22" s="102">
        <v>39300</v>
      </c>
      <c r="AZ22" s="74" t="s">
        <v>70</v>
      </c>
      <c r="BA22" s="74" t="s">
        <v>138</v>
      </c>
      <c r="BB22" s="74" t="s">
        <v>139</v>
      </c>
      <c r="BC22" s="74" t="s">
        <v>140</v>
      </c>
      <c r="BD22" s="74" t="s">
        <v>14</v>
      </c>
      <c r="BE22" s="103"/>
    </row>
    <row r="23" spans="1:57" s="104" customFormat="1" ht="19.5" customHeight="1">
      <c r="A23" s="73">
        <v>15</v>
      </c>
      <c r="B23" s="74">
        <f t="shared" si="0"/>
        <v>15</v>
      </c>
      <c r="C23" s="75" t="str">
        <f t="shared" si="0"/>
        <v>Picolo z Bilice</v>
      </c>
      <c r="D23" s="60" t="str">
        <f t="shared" si="0"/>
        <v>NKS</v>
      </c>
      <c r="E23" s="61" t="str">
        <f t="shared" si="1"/>
        <v>Karol Tollarovič</v>
      </c>
      <c r="F23" s="76">
        <f>'[1]RT'!$O$719</f>
        <v>2</v>
      </c>
      <c r="G23" s="77">
        <f>'[1]RT'!$O$720</f>
        <v>2</v>
      </c>
      <c r="H23" s="78">
        <f>'[1]RT'!$O$722</f>
        <v>4</v>
      </c>
      <c r="I23" s="78">
        <f>'[1]RT'!$O$723</f>
        <v>0</v>
      </c>
      <c r="J23" s="78">
        <f>'[1]RT'!$O$724</f>
        <v>0</v>
      </c>
      <c r="K23" s="78">
        <f>'[1]RT'!$O$725</f>
        <v>0</v>
      </c>
      <c r="L23" s="78">
        <f>'[1]RT'!$O$726</f>
        <v>0</v>
      </c>
      <c r="M23" s="78">
        <f>'[1]RT'!$O$727</f>
        <v>0</v>
      </c>
      <c r="N23" s="78">
        <f>'[1]RT'!$O$728</f>
        <v>4</v>
      </c>
      <c r="O23" s="78">
        <f>'[1]RT'!$O$729</f>
        <v>4</v>
      </c>
      <c r="P23" s="78">
        <f>'[1]RT'!$O$730</f>
        <v>4</v>
      </c>
      <c r="Q23" s="78">
        <f>'[1]RT'!$O$731</f>
        <v>4</v>
      </c>
      <c r="R23" s="78">
        <f>'[1]RT'!$O$732</f>
        <v>4</v>
      </c>
      <c r="S23" s="78">
        <f>'[1]RT'!$O$733</f>
        <v>4</v>
      </c>
      <c r="T23" s="79">
        <f>'[1]RT'!$P$734</f>
        <v>116</v>
      </c>
      <c r="U23" s="80">
        <f>'[1]RT'!$O$736</f>
        <v>0</v>
      </c>
      <c r="V23" s="81">
        <f>'[1]RT'!$O$737</f>
        <v>0</v>
      </c>
      <c r="W23" s="82">
        <f>'[1]RT'!$O$738</f>
        <v>0</v>
      </c>
      <c r="X23" s="82">
        <f>'[1]RT'!$O$739</f>
        <v>0</v>
      </c>
      <c r="Y23" s="82">
        <f>'[1]RT'!$O$740</f>
        <v>0</v>
      </c>
      <c r="Z23" s="82">
        <f>'[1]RT'!$O$741</f>
        <v>0</v>
      </c>
      <c r="AA23" s="83">
        <f>'[1]RT'!$P$742</f>
        <v>0</v>
      </c>
      <c r="AB23" s="84">
        <f>'[1]RT'!$O$744</f>
        <v>0</v>
      </c>
      <c r="AC23" s="82">
        <f>'[1]RT'!$O$745</f>
        <v>0</v>
      </c>
      <c r="AD23" s="82">
        <f>'[1]RT'!$O$746</f>
        <v>0</v>
      </c>
      <c r="AE23" s="82">
        <f>'[1]RT'!$O$747</f>
        <v>0</v>
      </c>
      <c r="AF23" s="82">
        <f>'[1]RT'!$O$748</f>
        <v>0</v>
      </c>
      <c r="AG23" s="82">
        <f>'[1]RT'!$O$749</f>
        <v>0</v>
      </c>
      <c r="AH23" s="82">
        <f>'[1]RT'!$O$750</f>
        <v>0</v>
      </c>
      <c r="AI23" s="82">
        <f>'[1]RT'!$O$751</f>
        <v>0</v>
      </c>
      <c r="AJ23" s="82">
        <f>'[1]RT'!$O$753</f>
        <v>0</v>
      </c>
      <c r="AK23" s="82">
        <f>'[1]RT'!$O$755</f>
        <v>0</v>
      </c>
      <c r="AL23" s="82">
        <f>'[1]RT'!$O$756</f>
        <v>0</v>
      </c>
      <c r="AM23" s="83">
        <f>'[1]RT'!$P$757</f>
        <v>0</v>
      </c>
      <c r="AN23" s="84">
        <f>'[1]RT'!$O$759</f>
        <v>0</v>
      </c>
      <c r="AO23" s="82">
        <f>'[1]RT'!$O$760</f>
        <v>0</v>
      </c>
      <c r="AP23" s="82">
        <f>'[1]RT'!$O$761</f>
        <v>4</v>
      </c>
      <c r="AQ23" s="83">
        <f>'[1]RT'!$P$762</f>
        <v>16</v>
      </c>
      <c r="AR23" s="85">
        <f>'[1]RT'!$Q$764</f>
        <v>132</v>
      </c>
      <c r="AS23" s="86" t="str">
        <f>'[1]RT'!$E$764</f>
        <v>Neobst.</v>
      </c>
      <c r="AT23" s="91"/>
      <c r="AU23" s="90"/>
      <c r="AV23" s="74">
        <v>15</v>
      </c>
      <c r="AW23" s="74" t="s">
        <v>141</v>
      </c>
      <c r="AX23" s="74" t="s">
        <v>69</v>
      </c>
      <c r="AY23" s="102">
        <v>39581</v>
      </c>
      <c r="AZ23" s="74" t="s">
        <v>70</v>
      </c>
      <c r="BA23" s="74" t="s">
        <v>142</v>
      </c>
      <c r="BB23" s="74" t="s">
        <v>143</v>
      </c>
      <c r="BC23" s="74" t="s">
        <v>144</v>
      </c>
      <c r="BD23" s="74" t="s">
        <v>14</v>
      </c>
      <c r="BE23" s="103"/>
    </row>
    <row r="24" spans="1:57" s="104" customFormat="1" ht="19.5" customHeight="1">
      <c r="A24" s="73">
        <v>16</v>
      </c>
      <c r="B24" s="74">
        <f t="shared" si="0"/>
        <v>16</v>
      </c>
      <c r="C24" s="75" t="str">
        <f t="shared" si="0"/>
        <v>Dora od Blavy</v>
      </c>
      <c r="D24" s="60" t="str">
        <f t="shared" si="0"/>
        <v>NKS</v>
      </c>
      <c r="E24" s="61" t="str">
        <f t="shared" si="1"/>
        <v>Anton Kulifaj</v>
      </c>
      <c r="F24" s="76">
        <f>'[1]RT'!$O$770</f>
        <v>4</v>
      </c>
      <c r="G24" s="77">
        <f>'[1]RT'!$O$771</f>
        <v>4</v>
      </c>
      <c r="H24" s="78">
        <f>'[1]RT'!$O$773</f>
        <v>3</v>
      </c>
      <c r="I24" s="78">
        <f>'[1]RT'!$O$774</f>
        <v>0</v>
      </c>
      <c r="J24" s="78">
        <f>'[1]RT'!$O$775</f>
        <v>0</v>
      </c>
      <c r="K24" s="78">
        <f>'[1]RT'!$O$776</f>
        <v>0</v>
      </c>
      <c r="L24" s="78">
        <f>'[1]RT'!$O$777</f>
        <v>4</v>
      </c>
      <c r="M24" s="78">
        <f>'[1]RT'!$O$778</f>
        <v>4</v>
      </c>
      <c r="N24" s="78">
        <f>'[1]RT'!$O$779</f>
        <v>4</v>
      </c>
      <c r="O24" s="78">
        <f>'[1]RT'!$O$780</f>
        <v>4</v>
      </c>
      <c r="P24" s="78">
        <f>'[1]RT'!$O$781</f>
        <v>4</v>
      </c>
      <c r="Q24" s="78">
        <f>'[1]RT'!$O$782</f>
        <v>4</v>
      </c>
      <c r="R24" s="78">
        <f>'[1]RT'!$O$783</f>
        <v>4</v>
      </c>
      <c r="S24" s="78">
        <f>'[1]RT'!$O$784</f>
        <v>4</v>
      </c>
      <c r="T24" s="79">
        <f>'[1]RT'!$P$785</f>
        <v>162</v>
      </c>
      <c r="U24" s="80">
        <f>'[1]RT'!$O$787</f>
        <v>0</v>
      </c>
      <c r="V24" s="81">
        <f>'[1]RT'!$O$788</f>
        <v>0</v>
      </c>
      <c r="W24" s="82">
        <f>'[1]RT'!$O$789</f>
        <v>0</v>
      </c>
      <c r="X24" s="82">
        <f>'[1]RT'!$O$790</f>
        <v>0</v>
      </c>
      <c r="Y24" s="82">
        <f>'[1]RT'!$O$791</f>
        <v>0</v>
      </c>
      <c r="Z24" s="82">
        <f>'[1]RT'!$O$792</f>
        <v>0</v>
      </c>
      <c r="AA24" s="83">
        <f>'[1]RT'!$P$793</f>
        <v>0</v>
      </c>
      <c r="AB24" s="84">
        <f>'[1]RT'!$O$795</f>
        <v>0</v>
      </c>
      <c r="AC24" s="82">
        <f>'[1]RT'!$O$796</f>
        <v>0</v>
      </c>
      <c r="AD24" s="82">
        <f>'[1]RT'!$O$797</f>
        <v>0</v>
      </c>
      <c r="AE24" s="82">
        <f>'[1]RT'!$O$798</f>
        <v>0</v>
      </c>
      <c r="AF24" s="82">
        <f>'[1]RT'!$O$799</f>
        <v>0</v>
      </c>
      <c r="AG24" s="82">
        <f>'[1]RT'!$O$800</f>
        <v>0</v>
      </c>
      <c r="AH24" s="82">
        <f>'[1]RT'!$O$801</f>
        <v>0</v>
      </c>
      <c r="AI24" s="82">
        <f>'[1]RT'!$O$802</f>
        <v>0</v>
      </c>
      <c r="AJ24" s="82">
        <f>'[1]RT'!$O$804</f>
        <v>0</v>
      </c>
      <c r="AK24" s="82">
        <f>'[1]RT'!$O$806</f>
        <v>0</v>
      </c>
      <c r="AL24" s="82">
        <f>'[1]RT'!$O$807</f>
        <v>0</v>
      </c>
      <c r="AM24" s="83">
        <f>'[1]RT'!$P$808</f>
        <v>0</v>
      </c>
      <c r="AN24" s="84">
        <f>'[1]RT'!$O$810</f>
        <v>0</v>
      </c>
      <c r="AO24" s="82">
        <f>'[1]RT'!$O$811</f>
        <v>0</v>
      </c>
      <c r="AP24" s="82">
        <f>'[1]RT'!$O$812</f>
        <v>3</v>
      </c>
      <c r="AQ24" s="83">
        <f>'[1]RT'!$P$813</f>
        <v>12</v>
      </c>
      <c r="AR24" s="85">
        <f>'[1]RT'!$Q$815</f>
        <v>174</v>
      </c>
      <c r="AS24" s="86" t="str">
        <f>'[1]RT'!$E$815</f>
        <v>Neobst.</v>
      </c>
      <c r="AT24" s="91"/>
      <c r="AU24" s="90"/>
      <c r="AV24" s="74">
        <v>16</v>
      </c>
      <c r="AW24" s="74" t="s">
        <v>145</v>
      </c>
      <c r="AX24" s="74" t="s">
        <v>69</v>
      </c>
      <c r="AY24" s="102">
        <v>39414</v>
      </c>
      <c r="AZ24" s="74" t="s">
        <v>76</v>
      </c>
      <c r="BA24" s="74" t="s">
        <v>146</v>
      </c>
      <c r="BB24" s="74" t="s">
        <v>147</v>
      </c>
      <c r="BC24" s="74" t="s">
        <v>148</v>
      </c>
      <c r="BD24" s="74" t="s">
        <v>14</v>
      </c>
      <c r="BE24" s="103"/>
    </row>
    <row r="25" spans="1:57" s="104" customFormat="1" ht="19.5" customHeight="1">
      <c r="A25" s="73">
        <v>18</v>
      </c>
      <c r="B25" s="74">
        <f t="shared" si="0"/>
        <v>18</v>
      </c>
      <c r="C25" s="75" t="str">
        <f t="shared" si="0"/>
        <v>Fexa z Fančali</v>
      </c>
      <c r="D25" s="60" t="str">
        <f t="shared" si="0"/>
        <v>NKS</v>
      </c>
      <c r="E25" s="61" t="str">
        <f t="shared" si="1"/>
        <v>Peter Oškera</v>
      </c>
      <c r="F25" s="76">
        <f>'[1]RT'!$O$872</f>
        <v>3</v>
      </c>
      <c r="G25" s="77">
        <f>'[1]RT'!$O$873</f>
        <v>0</v>
      </c>
      <c r="H25" s="78">
        <f>'[1]RT'!$O$875</f>
        <v>0</v>
      </c>
      <c r="I25" s="78">
        <f>'[1]RT'!$O$876</f>
        <v>0</v>
      </c>
      <c r="J25" s="78">
        <f>'[1]RT'!$O$877</f>
        <v>0</v>
      </c>
      <c r="K25" s="78">
        <f>'[1]RT'!$O$878</f>
        <v>0</v>
      </c>
      <c r="L25" s="78">
        <f>'[1]RT'!$O$879</f>
        <v>0</v>
      </c>
      <c r="M25" s="78">
        <f>'[1]RT'!$O$880</f>
        <v>0</v>
      </c>
      <c r="N25" s="78">
        <f>'[1]RT'!$O$881</f>
        <v>4</v>
      </c>
      <c r="O25" s="78">
        <f>'[1]RT'!$O$882</f>
        <v>4</v>
      </c>
      <c r="P25" s="78">
        <f>'[1]RT'!$O$883</f>
        <v>4</v>
      </c>
      <c r="Q25" s="78">
        <f>'[1]RT'!$O$884</f>
        <v>4</v>
      </c>
      <c r="R25" s="78">
        <f>'[1]RT'!$O$885</f>
        <v>4</v>
      </c>
      <c r="S25" s="78">
        <f>'[1]RT'!$O$886</f>
        <v>4</v>
      </c>
      <c r="T25" s="79">
        <f>'[1]RT'!$P$887</f>
        <v>86</v>
      </c>
      <c r="U25" s="80">
        <f>'[1]RT'!$O$889</f>
        <v>0</v>
      </c>
      <c r="V25" s="81">
        <f>'[1]RT'!$O$890</f>
        <v>0</v>
      </c>
      <c r="W25" s="82">
        <f>'[1]RT'!$O$891</f>
        <v>0</v>
      </c>
      <c r="X25" s="82">
        <f>'[1]RT'!$O$892</f>
        <v>0</v>
      </c>
      <c r="Y25" s="82">
        <f>'[1]RT'!$O$893</f>
        <v>0</v>
      </c>
      <c r="Z25" s="82">
        <f>'[1]RT'!$O$894</f>
        <v>0</v>
      </c>
      <c r="AA25" s="83">
        <f>'[1]RT'!$P$895</f>
        <v>0</v>
      </c>
      <c r="AB25" s="84">
        <f>'[1]RT'!$O$897</f>
        <v>0</v>
      </c>
      <c r="AC25" s="82">
        <f>'[1]RT'!$O$898</f>
        <v>0</v>
      </c>
      <c r="AD25" s="82">
        <f>'[1]RT'!$O$899</f>
        <v>0</v>
      </c>
      <c r="AE25" s="82">
        <f>'[1]RT'!$O$900</f>
        <v>0</v>
      </c>
      <c r="AF25" s="82">
        <f>'[1]RT'!$O$901</f>
        <v>0</v>
      </c>
      <c r="AG25" s="82">
        <f>'[1]RT'!$O$902</f>
        <v>0</v>
      </c>
      <c r="AH25" s="82">
        <f>'[1]RT'!$O$903</f>
        <v>0</v>
      </c>
      <c r="AI25" s="82">
        <f>'[1]RT'!$O$904</f>
        <v>0</v>
      </c>
      <c r="AJ25" s="82">
        <f>'[1]RT'!$O$906</f>
        <v>0</v>
      </c>
      <c r="AK25" s="82">
        <f>'[1]RT'!$O$908</f>
        <v>0</v>
      </c>
      <c r="AL25" s="82">
        <f>'[1]RT'!$O$909</f>
        <v>0</v>
      </c>
      <c r="AM25" s="83">
        <f>'[1]RT'!$P$910</f>
        <v>0</v>
      </c>
      <c r="AN25" s="84">
        <f>'[1]RT'!$O$912</f>
        <v>0</v>
      </c>
      <c r="AO25" s="82">
        <f>'[1]RT'!$O$913</f>
        <v>0</v>
      </c>
      <c r="AP25" s="82">
        <f>'[1]RT'!$O$914</f>
        <v>3</v>
      </c>
      <c r="AQ25" s="83">
        <f>'[1]RT'!$P$915</f>
        <v>12</v>
      </c>
      <c r="AR25" s="85">
        <f>'[1]RT'!$Q$917</f>
        <v>98</v>
      </c>
      <c r="AS25" s="86" t="str">
        <f>'[1]RT'!$E$917</f>
        <v>Neobst.</v>
      </c>
      <c r="AT25" s="91"/>
      <c r="AU25" s="90"/>
      <c r="AV25" s="74">
        <v>18</v>
      </c>
      <c r="AW25" s="74" t="s">
        <v>149</v>
      </c>
      <c r="AX25" s="74" t="s">
        <v>69</v>
      </c>
      <c r="AY25" s="102">
        <v>39562</v>
      </c>
      <c r="AZ25" s="74" t="s">
        <v>76</v>
      </c>
      <c r="BA25" s="74" t="s">
        <v>150</v>
      </c>
      <c r="BB25" s="74" t="s">
        <v>151</v>
      </c>
      <c r="BC25" s="74" t="s">
        <v>152</v>
      </c>
      <c r="BD25" s="105" t="s">
        <v>14</v>
      </c>
      <c r="BE25"/>
    </row>
    <row r="26" spans="1:57" s="104" customFormat="1" ht="19.5" customHeight="1">
      <c r="A26" s="73">
        <v>20</v>
      </c>
      <c r="B26" s="74">
        <f t="shared" si="0"/>
        <v>20</v>
      </c>
      <c r="C26" s="75" t="str">
        <f t="shared" si="0"/>
        <v>Daiquiri´s cesare Vazul</v>
      </c>
      <c r="D26" s="60" t="str">
        <f t="shared" si="0"/>
        <v>Bracco italiano</v>
      </c>
      <c r="E26" s="61" t="str">
        <f t="shared" si="1"/>
        <v>Kovencz Orsolya</v>
      </c>
      <c r="F26" s="76">
        <f>'[1]RT'!$O$974</f>
        <v>1</v>
      </c>
      <c r="G26" s="77">
        <f>'[1]RT'!$O$975</f>
        <v>0</v>
      </c>
      <c r="H26" s="77">
        <f>'[1]RT'!$O$977</f>
        <v>0</v>
      </c>
      <c r="I26" s="77">
        <f>'[1]RT'!$O$978</f>
        <v>0</v>
      </c>
      <c r="J26" s="77">
        <f>'[1]RT'!$O$979</f>
        <v>0</v>
      </c>
      <c r="K26" s="77">
        <f>'[1]RT'!$O$980</f>
        <v>0</v>
      </c>
      <c r="L26" s="77">
        <f>'[1]RT'!$O$981</f>
        <v>0</v>
      </c>
      <c r="M26" s="77">
        <f>'[1]RT'!$O$982</f>
        <v>0</v>
      </c>
      <c r="N26" s="77">
        <f>'[1]RT'!$O$983</f>
        <v>0</v>
      </c>
      <c r="O26" s="77">
        <f>'[1]RT'!$O$984</f>
        <v>0</v>
      </c>
      <c r="P26" s="77">
        <f>'[1]RT'!$O$985</f>
        <v>0</v>
      </c>
      <c r="Q26" s="77">
        <f>'[1]RT'!$O$986</f>
        <v>4</v>
      </c>
      <c r="R26" s="77">
        <f>'[1]RT'!$O$987</f>
        <v>0</v>
      </c>
      <c r="S26" s="77">
        <f>'[1]RT'!$O$988</f>
        <v>0</v>
      </c>
      <c r="T26" s="88">
        <f>'[1]RT'!$P$989</f>
        <v>10</v>
      </c>
      <c r="U26" s="89">
        <f>'[1]RT'!$O$991</f>
        <v>0</v>
      </c>
      <c r="V26" s="82">
        <f>'[1]RT'!$O$992</f>
        <v>0</v>
      </c>
      <c r="W26" s="82">
        <f>'[1]RT'!$O$993</f>
        <v>0</v>
      </c>
      <c r="X26" s="82">
        <f>'[1]RT'!$O$994</f>
        <v>0</v>
      </c>
      <c r="Y26" s="82">
        <f>'[1]RT'!$O$995</f>
        <v>0</v>
      </c>
      <c r="Z26" s="82">
        <f>'[1]RT'!$O$996</f>
        <v>0</v>
      </c>
      <c r="AA26" s="83">
        <f>'[1]RT'!$P$997</f>
        <v>0</v>
      </c>
      <c r="AB26" s="84">
        <f>'[1]RT'!$O$999</f>
        <v>0</v>
      </c>
      <c r="AC26" s="82">
        <f>'[1]RT'!$O$1000</f>
        <v>0</v>
      </c>
      <c r="AD26" s="82">
        <f>'[1]RT'!$O$1001</f>
        <v>0</v>
      </c>
      <c r="AE26" s="82">
        <f>'[1]RT'!$O$1002</f>
        <v>0</v>
      </c>
      <c r="AF26" s="82">
        <f>'[1]RT'!$O$1003</f>
        <v>0</v>
      </c>
      <c r="AG26" s="82">
        <f>'[1]RT'!$O$1004</f>
        <v>0</v>
      </c>
      <c r="AH26" s="82">
        <f>'[1]RT'!$O$1005</f>
        <v>0</v>
      </c>
      <c r="AI26" s="82">
        <f>'[1]RT'!$O$1006</f>
        <v>0</v>
      </c>
      <c r="AJ26" s="82">
        <f>'[1]RT'!$O$1008</f>
        <v>0</v>
      </c>
      <c r="AK26" s="82">
        <f>'[1]RT'!$O$1010</f>
        <v>0</v>
      </c>
      <c r="AL26" s="82">
        <f>'[1]RT'!$O$1011</f>
        <v>0</v>
      </c>
      <c r="AM26" s="83">
        <f>'[1]RT'!$P$1012</f>
        <v>0</v>
      </c>
      <c r="AN26" s="84">
        <f>'[1]RT'!$O$1014</f>
        <v>0</v>
      </c>
      <c r="AO26" s="82">
        <f>'[1]RT'!$O$1015</f>
        <v>0</v>
      </c>
      <c r="AP26" s="82">
        <f>'[1]RT'!$O$1016</f>
        <v>0</v>
      </c>
      <c r="AQ26" s="83">
        <f>'[1]RT'!$P$1017</f>
        <v>0</v>
      </c>
      <c r="AR26" s="85">
        <f>'[1]RT'!$Q$1019</f>
        <v>10</v>
      </c>
      <c r="AS26" s="86" t="str">
        <f>'[1]RT'!$E$1019</f>
        <v>Neobst.</v>
      </c>
      <c r="AT26" s="91"/>
      <c r="AU26" s="90"/>
      <c r="AV26" s="74">
        <v>20</v>
      </c>
      <c r="AW26" s="74" t="s">
        <v>153</v>
      </c>
      <c r="AX26" s="74" t="s">
        <v>154</v>
      </c>
      <c r="AY26" s="102">
        <v>39257</v>
      </c>
      <c r="AZ26" s="74" t="s">
        <v>70</v>
      </c>
      <c r="BA26" s="74" t="s">
        <v>155</v>
      </c>
      <c r="BB26" s="74" t="s">
        <v>156</v>
      </c>
      <c r="BC26" s="74" t="s">
        <v>157</v>
      </c>
      <c r="BD26" s="74" t="s">
        <v>14</v>
      </c>
      <c r="BE26" s="103"/>
    </row>
    <row r="27" spans="1:57" s="104" customFormat="1" ht="18" customHeight="1">
      <c r="A27" s="73">
        <v>1</v>
      </c>
      <c r="B27" s="74">
        <f t="shared" si="0"/>
        <v>1</v>
      </c>
      <c r="C27" s="75" t="str">
        <f t="shared" si="0"/>
        <v>Enny od Milavečských mohyl</v>
      </c>
      <c r="D27" s="60" t="str">
        <f t="shared" si="0"/>
        <v>NKS</v>
      </c>
      <c r="E27" s="61" t="str">
        <f t="shared" si="1"/>
        <v>Pavel Švarc</v>
      </c>
      <c r="F27" s="92">
        <f>'[1]RT'!$O$5</f>
        <v>0</v>
      </c>
      <c r="G27" s="77">
        <f>'[1]RT'!$O$6</f>
        <v>0</v>
      </c>
      <c r="H27" s="77">
        <f>'[1]RT'!$O$8</f>
        <v>0</v>
      </c>
      <c r="I27" s="77">
        <f>'[1]RT'!$O$9</f>
        <v>0</v>
      </c>
      <c r="J27" s="77">
        <f>'[1]RT'!$O$10</f>
        <v>0</v>
      </c>
      <c r="K27" s="77">
        <f>'[1]RT'!$O$11</f>
        <v>0</v>
      </c>
      <c r="L27" s="77">
        <f>'[1]RT'!$O$12</f>
        <v>0</v>
      </c>
      <c r="M27" s="77">
        <f>'[1]RT'!$O$13</f>
        <v>0</v>
      </c>
      <c r="N27" s="77">
        <f>'[1]RT'!$O$14</f>
        <v>0</v>
      </c>
      <c r="O27" s="77">
        <f>'[1]RT'!$O$15</f>
        <v>0</v>
      </c>
      <c r="P27" s="77">
        <f>'[1]RT'!$O$16</f>
        <v>0</v>
      </c>
      <c r="Q27" s="77">
        <f>'[1]RT'!$O$17</f>
        <v>0</v>
      </c>
      <c r="R27" s="77">
        <f>'[1]RT'!$O$18</f>
        <v>0</v>
      </c>
      <c r="S27" s="77">
        <f>'[1]RT'!$O$19</f>
        <v>0</v>
      </c>
      <c r="T27" s="88">
        <f>'[1]RT'!$P$20</f>
        <v>0</v>
      </c>
      <c r="U27" s="89">
        <f>'[1]RT'!$O$22</f>
        <v>3</v>
      </c>
      <c r="V27" s="82">
        <f>'[1]RT'!$O$23</f>
        <v>4</v>
      </c>
      <c r="W27" s="82">
        <f>'[1]RT'!$O$24</f>
        <v>4</v>
      </c>
      <c r="X27" s="82">
        <f>'[1]RT'!$O$25</f>
        <v>3</v>
      </c>
      <c r="Y27" s="82">
        <f>'[1]RT'!$O$26</f>
        <v>2</v>
      </c>
      <c r="Z27" s="82">
        <f>'[1]RT'!$O$27</f>
        <v>4</v>
      </c>
      <c r="AA27" s="83">
        <f>'[1]RT'!$P$28</f>
        <v>68</v>
      </c>
      <c r="AB27" s="84">
        <f>'[1]RT'!$O$30</f>
        <v>3</v>
      </c>
      <c r="AC27" s="82">
        <f>'[1]RT'!$O$31</f>
        <v>4</v>
      </c>
      <c r="AD27" s="82">
        <f>'[1]RT'!$O$32</f>
        <v>4</v>
      </c>
      <c r="AE27" s="82">
        <f>'[1]RT'!$O$33</f>
        <v>2</v>
      </c>
      <c r="AF27" s="82">
        <f>'[1]RT'!$O$34</f>
        <v>4</v>
      </c>
      <c r="AG27" s="82">
        <f>'[1]RT'!$O$35</f>
        <v>2</v>
      </c>
      <c r="AH27" s="82">
        <f>'[1]RT'!$O$36</f>
        <v>3</v>
      </c>
      <c r="AI27" s="82">
        <f>'[1]RT'!$O$37</f>
        <v>4</v>
      </c>
      <c r="AJ27" s="82">
        <f>'[1]RT'!$O$39</f>
        <v>4</v>
      </c>
      <c r="AK27" s="82">
        <f>'[1]RT'!$O$41</f>
        <v>2</v>
      </c>
      <c r="AL27" s="82">
        <f>'[1]RT'!$O$42</f>
        <v>3</v>
      </c>
      <c r="AM27" s="83">
        <f>'[1]RT'!$P$43</f>
        <v>161</v>
      </c>
      <c r="AN27" s="84">
        <f>'[1]RT'!$O$45</f>
        <v>3</v>
      </c>
      <c r="AO27" s="82">
        <f>'[1]RT'!$O$46</f>
        <v>4</v>
      </c>
      <c r="AP27" s="82">
        <f>'[1]RT'!$O$47</f>
        <v>0</v>
      </c>
      <c r="AQ27" s="83">
        <f>'[1]RT'!$P$48</f>
        <v>28</v>
      </c>
      <c r="AR27" s="85">
        <f>'[1]RT'!$Q$50</f>
        <v>257</v>
      </c>
      <c r="AS27" s="86" t="str">
        <f>'[1]RT'!$E$50</f>
        <v>Odst.</v>
      </c>
      <c r="AT27" s="93"/>
      <c r="AU27" s="94"/>
      <c r="AV27" s="74">
        <v>1</v>
      </c>
      <c r="AW27" s="74" t="s">
        <v>158</v>
      </c>
      <c r="AX27" s="74" t="s">
        <v>69</v>
      </c>
      <c r="AY27" s="102">
        <v>39316</v>
      </c>
      <c r="AZ27" s="74" t="s">
        <v>76</v>
      </c>
      <c r="BA27" s="74" t="s">
        <v>159</v>
      </c>
      <c r="BB27" s="74" t="s">
        <v>160</v>
      </c>
      <c r="BC27" s="74" t="s">
        <v>161</v>
      </c>
      <c r="BD27" s="74" t="s">
        <v>14</v>
      </c>
      <c r="BE27" s="103"/>
    </row>
    <row r="28" spans="1:57" s="104" customFormat="1" ht="18.75" customHeight="1">
      <c r="A28" s="95">
        <v>5</v>
      </c>
      <c r="B28" s="74">
        <f t="shared" si="0"/>
        <v>5</v>
      </c>
      <c r="C28" s="75" t="str">
        <f t="shared" si="0"/>
        <v>Quaestor II vom Wildbaren</v>
      </c>
      <c r="D28" s="60" t="str">
        <f t="shared" si="0"/>
        <v>NDS</v>
      </c>
      <c r="E28" s="61" t="str">
        <f t="shared" si="1"/>
        <v>Otto Banás</v>
      </c>
      <c r="F28" s="92">
        <f>'[1]RT'!$O$209</f>
        <v>0</v>
      </c>
      <c r="G28" s="77">
        <f>'[1]RT'!$O$210</f>
        <v>0</v>
      </c>
      <c r="H28" s="78">
        <f>'[1]RT'!$O$212</f>
        <v>0</v>
      </c>
      <c r="I28" s="78">
        <f>'[1]RT'!$O$213</f>
        <v>0</v>
      </c>
      <c r="J28" s="77">
        <f>'[1]RT'!$O$214</f>
        <v>0</v>
      </c>
      <c r="K28" s="77">
        <f>'[1]RT'!$O$215</f>
        <v>0</v>
      </c>
      <c r="L28" s="77">
        <f>'[1]RT'!$O$216</f>
        <v>0</v>
      </c>
      <c r="M28" s="77">
        <f>'[1]RT'!$O$217</f>
        <v>0</v>
      </c>
      <c r="N28" s="77">
        <f>'[1]RT'!$O$218</f>
        <v>0</v>
      </c>
      <c r="O28" s="77">
        <f>'[1]RT'!$O$219</f>
        <v>0</v>
      </c>
      <c r="P28" s="77">
        <f>'[1]RT'!$O$220</f>
        <v>0</v>
      </c>
      <c r="Q28" s="77">
        <f>'[1]RT'!$O$221</f>
        <v>0</v>
      </c>
      <c r="R28" s="77">
        <f>'[1]RT'!$O$222</f>
        <v>0</v>
      </c>
      <c r="S28" s="77">
        <f>'[1]RT'!$O$223</f>
        <v>0</v>
      </c>
      <c r="T28" s="88">
        <f>'[1]RT'!$P$224</f>
        <v>0</v>
      </c>
      <c r="U28" s="92">
        <f>'[1]RT'!$O$226</f>
        <v>4</v>
      </c>
      <c r="V28" s="77">
        <f>'[1]RT'!$O$227</f>
        <v>4</v>
      </c>
      <c r="W28" s="77">
        <f>'[1]RT'!$O$228</f>
        <v>2</v>
      </c>
      <c r="X28" s="77">
        <f>'[1]RT'!$O$229</f>
        <v>3</v>
      </c>
      <c r="Y28" s="77">
        <f>'[1]RT'!$O$230</f>
        <v>4</v>
      </c>
      <c r="Z28" s="77">
        <f>'[1]RT'!$O$231</f>
        <v>3</v>
      </c>
      <c r="AA28" s="88">
        <f>'[1]RT'!$P$232</f>
        <v>72</v>
      </c>
      <c r="AB28" s="92">
        <f>'[1]RT'!$O$234</f>
        <v>4</v>
      </c>
      <c r="AC28" s="77">
        <f>'[1]RT'!$O$235</f>
        <v>3</v>
      </c>
      <c r="AD28" s="77">
        <f>'[1]RT'!$O$236</f>
        <v>3</v>
      </c>
      <c r="AE28" s="77">
        <f>'[1]RT'!$O$237</f>
        <v>4</v>
      </c>
      <c r="AF28" s="77">
        <f>'[1]RT'!$O$238</f>
        <v>4</v>
      </c>
      <c r="AG28" s="77">
        <f>'[1]RT'!$O$239</f>
        <v>3</v>
      </c>
      <c r="AH28" s="77">
        <f>'[1]RT'!$O$240</f>
        <v>3</v>
      </c>
      <c r="AI28" s="77">
        <f>'[1]RT'!$O$241</f>
        <v>4</v>
      </c>
      <c r="AJ28" s="77">
        <f>'[1]RT'!$O$243</f>
        <v>4</v>
      </c>
      <c r="AK28" s="77">
        <f>'[1]RT'!$O$245</f>
        <v>4</v>
      </c>
      <c r="AL28" s="77">
        <f>'[1]RT'!$O$246</f>
        <v>4</v>
      </c>
      <c r="AM28" s="88">
        <f>'[1]RT'!$P$247</f>
        <v>181</v>
      </c>
      <c r="AN28" s="76">
        <f>'[1]RT'!$O$249</f>
        <v>3</v>
      </c>
      <c r="AO28" s="77">
        <f>'[1]RT'!$O$250</f>
        <v>4</v>
      </c>
      <c r="AP28" s="77">
        <f>'[1]RT'!$O$251</f>
        <v>0</v>
      </c>
      <c r="AQ28" s="88">
        <f>'[1]RT'!$P$252</f>
        <v>28</v>
      </c>
      <c r="AR28" s="96">
        <f>'[1]RT'!$Q$254</f>
        <v>281</v>
      </c>
      <c r="AS28" s="97" t="str">
        <f>'[1]RT'!$E$254</f>
        <v>Odst.</v>
      </c>
      <c r="AT28" s="91"/>
      <c r="AU28" s="90"/>
      <c r="AV28" s="74">
        <v>5</v>
      </c>
      <c r="AW28" s="74" t="s">
        <v>162</v>
      </c>
      <c r="AX28" s="74" t="s">
        <v>94</v>
      </c>
      <c r="AY28" s="102">
        <v>39124</v>
      </c>
      <c r="AZ28" s="74" t="s">
        <v>70</v>
      </c>
      <c r="BA28" s="74" t="s">
        <v>163</v>
      </c>
      <c r="BB28" s="74" t="s">
        <v>164</v>
      </c>
      <c r="BC28" s="74" t="s">
        <v>165</v>
      </c>
      <c r="BD28" s="74" t="s">
        <v>15</v>
      </c>
      <c r="BE28" s="103"/>
    </row>
  </sheetData>
  <sheetProtection/>
  <mergeCells count="3">
    <mergeCell ref="G1:AM1"/>
    <mergeCell ref="AJ4:AJ5"/>
    <mergeCell ref="AK4:AK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2010-09-20T14:58:08Z</dcterms:created>
  <dcterms:modified xsi:type="dcterms:W3CDTF">2010-09-20T15:06:35Z</dcterms:modified>
  <cp:category/>
  <cp:version/>
  <cp:contentType/>
  <cp:contentStatus/>
</cp:coreProperties>
</file>