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292" activeTab="6"/>
  </bookViews>
  <sheets>
    <sheet name="1.+2.k.OS" sheetId="1" r:id="rId1"/>
    <sheet name="3.+4.k.OS" sheetId="2" r:id="rId2"/>
    <sheet name="5.+6.k.OS" sheetId="3" r:id="rId3"/>
    <sheet name="7.+8.k.OS" sheetId="4" r:id="rId4"/>
    <sheet name="9.+10.k.OS" sheetId="5" r:id="rId5"/>
    <sheet name="11.k.OS" sheetId="6" r:id="rId6"/>
    <sheet name="Celkovo OS" sheetId="7" r:id="rId7"/>
  </sheets>
  <definedNames>
    <definedName name="_xlnm.Print_Area" localSheetId="6">'Celkovo OS'!$A$1:$U$131</definedName>
  </definedNames>
  <calcPr fullCalcOnLoad="1"/>
</workbook>
</file>

<file path=xl/sharedStrings.xml><?xml version="1.0" encoding="utf-8"?>
<sst xmlns="http://schemas.openxmlformats.org/spreadsheetml/2006/main" count="772" uniqueCount="329">
  <si>
    <t>Št.č.</t>
  </si>
  <si>
    <t>P.č.</t>
  </si>
  <si>
    <t>MENO</t>
  </si>
  <si>
    <t>PZ,Klub</t>
  </si>
  <si>
    <t>I.</t>
  </si>
  <si>
    <t>II.</t>
  </si>
  <si>
    <t>III.</t>
  </si>
  <si>
    <t>IV.</t>
  </si>
  <si>
    <t>S</t>
  </si>
  <si>
    <t>Por.</t>
  </si>
  <si>
    <t>Extra liga OS - 80</t>
  </si>
  <si>
    <t>Vyhodnotenie  extraliga  OS 80</t>
  </si>
  <si>
    <t>Komárno</t>
  </si>
  <si>
    <t>Simonics František</t>
  </si>
  <si>
    <t>Imeľ</t>
  </si>
  <si>
    <t>Szántó Zoltán</t>
  </si>
  <si>
    <t>Horváth Szabolcs</t>
  </si>
  <si>
    <t>Iža</t>
  </si>
  <si>
    <t>Füssy Imrich st.</t>
  </si>
  <si>
    <t>Horváth Jozef</t>
  </si>
  <si>
    <t>Mužla</t>
  </si>
  <si>
    <t>Gyűrösi Jozef</t>
  </si>
  <si>
    <t>Ing. Viliam K o c s i s - hlavný rozhodca</t>
  </si>
  <si>
    <t>VT</t>
  </si>
  <si>
    <t>N. Zámky</t>
  </si>
  <si>
    <t>NR</t>
  </si>
  <si>
    <t>TT</t>
  </si>
  <si>
    <t>Ing. Jozef Fedora</t>
  </si>
  <si>
    <t xml:space="preserve">     </t>
  </si>
  <si>
    <t>Hlavný rozhodca</t>
  </si>
  <si>
    <t>R.Sobota</t>
  </si>
  <si>
    <t>Molnár  Anton</t>
  </si>
  <si>
    <t xml:space="preserve">Trnovec </t>
  </si>
  <si>
    <t>Juházs  Jozef  Ing.</t>
  </si>
  <si>
    <t>R2</t>
  </si>
  <si>
    <t>R1</t>
  </si>
  <si>
    <t>Kubačka  František</t>
  </si>
  <si>
    <t>Szilva  Zoltán</t>
  </si>
  <si>
    <t>Púchovský Lubomír</t>
  </si>
  <si>
    <t>Radvaň</t>
  </si>
  <si>
    <t>Hodek  Oskár</t>
  </si>
  <si>
    <t>Horváth  Szabolcs</t>
  </si>
  <si>
    <t>Babic  Peter</t>
  </si>
  <si>
    <t>Patice</t>
  </si>
  <si>
    <t>Kinczer  Ladislav st.</t>
  </si>
  <si>
    <t>Kinczer  Ladislav ml.</t>
  </si>
  <si>
    <t>Kmeťo  Jozef  Ing.</t>
  </si>
  <si>
    <t>Varga  Roland  Ing.</t>
  </si>
  <si>
    <t>Fekete  Csaba</t>
  </si>
  <si>
    <t>Meszlenyi  Juraj</t>
  </si>
  <si>
    <t>ŠTEFEČEK  Andrej</t>
  </si>
  <si>
    <t>ZEMKO  Peter</t>
  </si>
  <si>
    <t>HULIAKOVÁ  Anna</t>
  </si>
  <si>
    <t>KRCHŇAVÝ  Michal</t>
  </si>
  <si>
    <t>HOLEC  Mojmír</t>
  </si>
  <si>
    <t>BŘEZINA  Anton</t>
  </si>
  <si>
    <t>SÝKORA  Marek</t>
  </si>
  <si>
    <t>NZ</t>
  </si>
  <si>
    <t>TEKULA  Peter</t>
  </si>
  <si>
    <t>HULIAK  Rudolf</t>
  </si>
  <si>
    <t>R-2</t>
  </si>
  <si>
    <t>R-1</t>
  </si>
  <si>
    <t>R-5</t>
  </si>
  <si>
    <t>ŠKP ZV</t>
  </si>
  <si>
    <t>ŠKP TT</t>
  </si>
  <si>
    <t>SK BNDPN</t>
  </si>
  <si>
    <t>J. Bohunice  26.06.2010</t>
  </si>
  <si>
    <t>Trnovec</t>
  </si>
  <si>
    <t>Juházs  Jozef Ing.</t>
  </si>
  <si>
    <t>Simonics  František</t>
  </si>
  <si>
    <t>Fussy  Imrich st.</t>
  </si>
  <si>
    <t>Szánto  Zoltán</t>
  </si>
  <si>
    <t>Horváth  Jozef</t>
  </si>
  <si>
    <t>Púchovský  Lubomír</t>
  </si>
  <si>
    <t>Radnaň</t>
  </si>
  <si>
    <t>Hoder  Oskár</t>
  </si>
  <si>
    <t>Varga  Roland</t>
  </si>
  <si>
    <t>Gyurosi  Jozef</t>
  </si>
  <si>
    <t>N.Zámky</t>
  </si>
  <si>
    <t>Štefeček  Andrej</t>
  </si>
  <si>
    <t>Nitra</t>
  </si>
  <si>
    <t>Zemko  Peter</t>
  </si>
  <si>
    <t>Trnava</t>
  </si>
  <si>
    <t>Huliaková  Anna</t>
  </si>
  <si>
    <t>Zvolen</t>
  </si>
  <si>
    <t>Plačko  Daniel</t>
  </si>
  <si>
    <t>Piešťany</t>
  </si>
  <si>
    <t>Krchňavý  Michal</t>
  </si>
  <si>
    <t>Levice</t>
  </si>
  <si>
    <t>Holec  Mojmír</t>
  </si>
  <si>
    <t>Mihálik  Roman</t>
  </si>
  <si>
    <t>Březina  Anton</t>
  </si>
  <si>
    <t>Sýkora  Marek</t>
  </si>
  <si>
    <t>Tekula  Peter</t>
  </si>
  <si>
    <t>Bodi  Marek</t>
  </si>
  <si>
    <t>Topolčany</t>
  </si>
  <si>
    <t>Fedora  Jozef</t>
  </si>
  <si>
    <t>Huliak  Rudolf</t>
  </si>
  <si>
    <t>Krošlák  Ivan</t>
  </si>
  <si>
    <t>Topoľčany</t>
  </si>
  <si>
    <t>Pavlíček  Miroslav</t>
  </si>
  <si>
    <t>Topolľčany</t>
  </si>
  <si>
    <t>Siget  Matej</t>
  </si>
  <si>
    <t>Trautenberger  E.</t>
  </si>
  <si>
    <t>N.Mesto</t>
  </si>
  <si>
    <t>Bedňák  Alojz</t>
  </si>
  <si>
    <t>Hejnyš  Miroslav</t>
  </si>
  <si>
    <t>Zemko  Pavel</t>
  </si>
  <si>
    <t>Majeský  Michal</t>
  </si>
  <si>
    <t>Chlpoš  Milan</t>
  </si>
  <si>
    <t>V.Krtíš</t>
  </si>
  <si>
    <t>Lalík  Štefan</t>
  </si>
  <si>
    <t>Modra</t>
  </si>
  <si>
    <t>Fehér  Tibor</t>
  </si>
  <si>
    <t>Krčmár  Dominik</t>
  </si>
  <si>
    <t>Ballay  Tibor</t>
  </si>
  <si>
    <t>KN</t>
  </si>
  <si>
    <t>Vydrany</t>
  </si>
  <si>
    <t>Lúč</t>
  </si>
  <si>
    <t>ANDO  Ján</t>
  </si>
  <si>
    <t>Zsigo  Antal</t>
  </si>
  <si>
    <t>Lovász Jozef ml.</t>
  </si>
  <si>
    <t>Varga Ľudovít</t>
  </si>
  <si>
    <t>Varga  Viliam</t>
  </si>
  <si>
    <t>Varga František</t>
  </si>
  <si>
    <t>Szabó Ladislav</t>
  </si>
  <si>
    <t>BK TT</t>
  </si>
  <si>
    <t>Franko Tomáš</t>
  </si>
  <si>
    <t>Kaššák Peter</t>
  </si>
  <si>
    <t>Skukálek Juraj</t>
  </si>
  <si>
    <t>SÝKOROVÁ  Veronika</t>
  </si>
  <si>
    <t>Tekula  Martin</t>
  </si>
  <si>
    <t>Tekula  Filip</t>
  </si>
  <si>
    <t>Ďurík  Róbert</t>
  </si>
  <si>
    <t>Sýkorová  Veronika</t>
  </si>
  <si>
    <t>Jakubička  Jozef</t>
  </si>
  <si>
    <t>Doktor  Vojtech</t>
  </si>
  <si>
    <t>Partizánske</t>
  </si>
  <si>
    <t>Kutiš  Martin</t>
  </si>
  <si>
    <t>Pista  Matúš</t>
  </si>
  <si>
    <t>SÚKENÍK  Ján</t>
  </si>
  <si>
    <t>Ing.Jozef Fedora</t>
  </si>
  <si>
    <t>hlavný rozhodca</t>
  </si>
  <si>
    <t>Piešťany  15.09.2010</t>
  </si>
  <si>
    <t>LM</t>
  </si>
  <si>
    <t>B.Štiavnica</t>
  </si>
  <si>
    <t>ZA</t>
  </si>
  <si>
    <t>KE</t>
  </si>
  <si>
    <t>Nekoranec Igor</t>
  </si>
  <si>
    <t>Martin</t>
  </si>
  <si>
    <t>Kelecsényi Juraj</t>
  </si>
  <si>
    <t>Uličný Ľubomír</t>
  </si>
  <si>
    <t>Kružič Ladislav</t>
  </si>
  <si>
    <t>Uličný Matej</t>
  </si>
  <si>
    <t>Buda Dušan</t>
  </si>
  <si>
    <t>Uličný Ferdinand</t>
  </si>
  <si>
    <t>Sivčák Miro</t>
  </si>
  <si>
    <t>Fedora   Lukáš</t>
  </si>
  <si>
    <t>Krajec Miloš</t>
  </si>
  <si>
    <t>RS</t>
  </si>
  <si>
    <t>Ballo  Dušan</t>
  </si>
  <si>
    <t>lm</t>
  </si>
  <si>
    <t>Kmeť Radovan</t>
  </si>
  <si>
    <t>Uličný Michal</t>
  </si>
  <si>
    <t>1. kolo 30. apríla 2011 Iža</t>
  </si>
  <si>
    <t>2.kolo. 23. apríl 2011 Bebrava -Topoľčany</t>
  </si>
  <si>
    <t>3. kolo 14. mája 2011  Priechod - B.Bystrica</t>
  </si>
  <si>
    <t>4.kolo. 05.júna 2011amutov</t>
  </si>
  <si>
    <t>5. kolo 12. júna 2011  Trnava</t>
  </si>
  <si>
    <t>6.kolo 12.júna 2011amutov</t>
  </si>
  <si>
    <t>10. kolo 28.augusta 2011 Trenčín - Bezovec</t>
  </si>
  <si>
    <t>11.kolo 01. september 2011 Piešťany -   J.Bohunice</t>
  </si>
  <si>
    <t>MR 15. september 2011  Piešťany -  J.Bohunice</t>
  </si>
  <si>
    <t>7. kolo 02. júla 2011 Piešťany -  Jaslovské  Bohunice</t>
  </si>
  <si>
    <t>R-4</t>
  </si>
  <si>
    <t>KAŚŚÁK  Peter</t>
  </si>
  <si>
    <t>BENĎÁK  Alojz</t>
  </si>
  <si>
    <t>VANČO  Pavel</t>
  </si>
  <si>
    <t>GAŠPARÍK  Vladimír</t>
  </si>
  <si>
    <t>SÚKENNÍK  Ján</t>
  </si>
  <si>
    <t>ĎURIŠ  Jozef</t>
  </si>
  <si>
    <t>GÖNYÖR  Július</t>
  </si>
  <si>
    <t>MS</t>
  </si>
  <si>
    <t>18. ročník  2011</t>
  </si>
  <si>
    <t>PETRÍK  Štefan</t>
  </si>
  <si>
    <t>SKBND PN</t>
  </si>
  <si>
    <t>PAVLÍČEK  Miroslav</t>
  </si>
  <si>
    <t>JAKUB  Ján</t>
  </si>
  <si>
    <t>MIHÁLIK  Roman</t>
  </si>
  <si>
    <t>PLAČKO  Daniel</t>
  </si>
  <si>
    <t>8. kolo 30.júla 2011 Jaslovské Bohunice</t>
  </si>
  <si>
    <t>PISTOVČÁK  Oliver</t>
  </si>
  <si>
    <t>MAJESKÝ  Michal</t>
  </si>
  <si>
    <t>SKBNDPN</t>
  </si>
  <si>
    <t>GAŠPARÍK  Michal</t>
  </si>
  <si>
    <t>TEKULA  Filip</t>
  </si>
  <si>
    <t>SÝKORA Marek</t>
  </si>
  <si>
    <t>VANČO Pavol</t>
  </si>
  <si>
    <t>SOLIVAJS  Miroslav</t>
  </si>
  <si>
    <t>HALIARSKÝ  Róbert</t>
  </si>
  <si>
    <t>MAJESKÝ  Alojz</t>
  </si>
  <si>
    <t>J. Bohunice  30.07.2011</t>
  </si>
  <si>
    <t>Mojmír  Holec</t>
  </si>
  <si>
    <t>Pistovčák Oliver</t>
  </si>
  <si>
    <t>Gašparík Michal</t>
  </si>
  <si>
    <t>Vančo Pavel</t>
  </si>
  <si>
    <t>Solivajs Miroslav</t>
  </si>
  <si>
    <t>Haliarský Róbert</t>
  </si>
  <si>
    <t>Súkeník Ján</t>
  </si>
  <si>
    <t>Ďuriš Jozef</t>
  </si>
  <si>
    <t>Majeský  Alojz</t>
  </si>
  <si>
    <t>Jakub Ján</t>
  </si>
  <si>
    <t>Petrík Štefan</t>
  </si>
  <si>
    <t>Gonyor  Július</t>
  </si>
  <si>
    <t>VARGA František</t>
  </si>
  <si>
    <t>FÜSSY Imrich st.</t>
  </si>
  <si>
    <t>ZSIGÓ Antal</t>
  </si>
  <si>
    <t>HORVÁTH Jozef</t>
  </si>
  <si>
    <t>SCHATZ Adam</t>
  </si>
  <si>
    <t>SIMONICS František</t>
  </si>
  <si>
    <t>HORVÁTH Szabolcs</t>
  </si>
  <si>
    <t>SZÁNTÓ Zoltán</t>
  </si>
  <si>
    <t>ŽIDEK Marian</t>
  </si>
  <si>
    <t>Chotín</t>
  </si>
  <si>
    <t>HODEK  Oskár</t>
  </si>
  <si>
    <t>CSINTALAN Csaba</t>
  </si>
  <si>
    <t>SZABÓ Ladislav</t>
  </si>
  <si>
    <t>Ďulov Dvor</t>
  </si>
  <si>
    <t>VANČO Pavel</t>
  </si>
  <si>
    <t>KINCZER Ladislav ml.</t>
  </si>
  <si>
    <t>ŠEVČÍK Eduard</t>
  </si>
  <si>
    <t>Hurbanovo</t>
  </si>
  <si>
    <t>CSŐKE Zoltán</t>
  </si>
  <si>
    <t>HUN</t>
  </si>
  <si>
    <t>ŽIDEK Róbert</t>
  </si>
  <si>
    <t>Marcelová</t>
  </si>
  <si>
    <t>VARGA Roland</t>
  </si>
  <si>
    <t>LIHOSIT Juraj</t>
  </si>
  <si>
    <t>KINCZER Ladislav st.</t>
  </si>
  <si>
    <t>SÚKENÍK Ján</t>
  </si>
  <si>
    <t xml:space="preserve">GAÁL László </t>
  </si>
  <si>
    <t>BENĎÁK Alojz</t>
  </si>
  <si>
    <t>BELICA</t>
  </si>
  <si>
    <t>9. kolo 20. augusta 2011  Komárno - Iža</t>
  </si>
  <si>
    <t>Schatz  Adam</t>
  </si>
  <si>
    <t>Židek  Marián</t>
  </si>
  <si>
    <t>Csintalan  Csaba</t>
  </si>
  <si>
    <t>Gašparík Vledimír</t>
  </si>
  <si>
    <t>Ševčík  Eduard</t>
  </si>
  <si>
    <t>Csöke  Zoltán</t>
  </si>
  <si>
    <t>Hun</t>
  </si>
  <si>
    <t>Žider  Róbert</t>
  </si>
  <si>
    <t>Lihosit  Juraj</t>
  </si>
  <si>
    <t>Gaál  Lászlo</t>
  </si>
  <si>
    <t>Belica</t>
  </si>
  <si>
    <t>SKBDDPN</t>
  </si>
  <si>
    <t>SOLNICA  Igor</t>
  </si>
  <si>
    <t>ZADRABAJ  Štefan</t>
  </si>
  <si>
    <t>SCHATZ  Adam</t>
  </si>
  <si>
    <t>ŠKPTT</t>
  </si>
  <si>
    <t>PN</t>
  </si>
  <si>
    <t>KUBAČKA  František</t>
  </si>
  <si>
    <t>FEHÉR  Tibor</t>
  </si>
  <si>
    <t>KAŠŠÁK  Peter</t>
  </si>
  <si>
    <t>KRAJEC  Miloš</t>
  </si>
  <si>
    <t>BABIC  Roman</t>
  </si>
  <si>
    <t>ŽILLE  Jozef</t>
  </si>
  <si>
    <t>BKTT</t>
  </si>
  <si>
    <t>JURKOVIČ  Ernest</t>
  </si>
  <si>
    <t>LALÍK  Štefan</t>
  </si>
  <si>
    <t>JUHASZ  Jozef</t>
  </si>
  <si>
    <t>SZANTÓ  Zoltán</t>
  </si>
  <si>
    <t>KRCHŇAVÝ  Peter</t>
  </si>
  <si>
    <t>VK</t>
  </si>
  <si>
    <t>BÍLIK  Miloš</t>
  </si>
  <si>
    <t>ŠEVČÍK   Eduard</t>
  </si>
  <si>
    <t>Piešťany  01.09.2011</t>
  </si>
  <si>
    <t>SZABO  Ladislav</t>
  </si>
  <si>
    <t>Solnica Igor</t>
  </si>
  <si>
    <t>Bílik  Miloš</t>
  </si>
  <si>
    <t>Krchňavý  Peter</t>
  </si>
  <si>
    <t>Babic  Roman</t>
  </si>
  <si>
    <t>Jurkovič Ernwst</t>
  </si>
  <si>
    <t>Zadrabaj Štefan                                                                                                         49</t>
  </si>
  <si>
    <t>Žille Jozef</t>
  </si>
  <si>
    <t>I</t>
  </si>
  <si>
    <t>NEKORANEC  Igor</t>
  </si>
  <si>
    <t>ZACPAL  Petr</t>
  </si>
  <si>
    <t>CZ</t>
  </si>
  <si>
    <t>II</t>
  </si>
  <si>
    <t>ŠTRUBL  Vlastimil</t>
  </si>
  <si>
    <t>LIHOSIT  Juraj</t>
  </si>
  <si>
    <t>GODÁL  Peter</t>
  </si>
  <si>
    <t>NM</t>
  </si>
  <si>
    <t>TRENZ  Václav</t>
  </si>
  <si>
    <t>SIGET  Matej</t>
  </si>
  <si>
    <t>TO</t>
  </si>
  <si>
    <t>KMEŤ  Radovan</t>
  </si>
  <si>
    <t>RAPAN  Anton</t>
  </si>
  <si>
    <t>OKŠA  Jaromír</t>
  </si>
  <si>
    <t>FÜSSY  Inrich</t>
  </si>
  <si>
    <t xml:space="preserve">ŠEVČÍK  </t>
  </si>
  <si>
    <t>DONELY</t>
  </si>
  <si>
    <t>HORVÁTH  Jozef</t>
  </si>
  <si>
    <t>SKBNDPN18</t>
  </si>
  <si>
    <t>LIHISIT Juraj</t>
  </si>
  <si>
    <t>BABIC  Peter</t>
  </si>
  <si>
    <t>JUHÁSZ  Jozef</t>
  </si>
  <si>
    <t>SPOLU</t>
  </si>
  <si>
    <r>
      <t xml:space="preserve">1.kolo 30.1.2011 </t>
    </r>
    <r>
      <rPr>
        <b/>
        <i/>
        <sz val="10"/>
        <rFont val="Arial"/>
        <family val="2"/>
      </rPr>
      <t>ža</t>
    </r>
  </si>
  <si>
    <t>2.kolo 23.4.2011 Topoľčany</t>
  </si>
  <si>
    <t>3.kolo 14.5.2011 Priechod</t>
  </si>
  <si>
    <t>4.kolol 5.6.2011 Zamutov</t>
  </si>
  <si>
    <t>5.kolo 12.6.2011 Trnava</t>
  </si>
  <si>
    <t>6.kolo 12.6.2011 Vranov n/T</t>
  </si>
  <si>
    <t>7.kolo 30.7.2011 PN</t>
  </si>
  <si>
    <t>8.kolo 20.8.2011 Iža</t>
  </si>
  <si>
    <t>9.kolo 21.8.2011 N.Hutka</t>
  </si>
  <si>
    <t>10.kolo 28.8.2011 Bezovec</t>
  </si>
  <si>
    <t>11.kolo 1.9. PN</t>
  </si>
  <si>
    <t>MR 15.9.2011 PN</t>
  </si>
  <si>
    <t>Mihálik Stanislav</t>
  </si>
  <si>
    <t>Holán Andrej</t>
  </si>
  <si>
    <t>KS</t>
  </si>
  <si>
    <t>Jesenský Oliver</t>
  </si>
  <si>
    <t>Ďurah Vladimír</t>
  </si>
  <si>
    <t>RV</t>
  </si>
  <si>
    <t>Jozef Ivan</t>
  </si>
  <si>
    <t>SK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</si>
</sst>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9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i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11"/>
      <name val="Arial"/>
      <family val="0"/>
    </font>
    <font>
      <sz val="10"/>
      <color indexed="10"/>
      <name val="Arial"/>
      <family val="0"/>
    </font>
    <font>
      <b/>
      <i/>
      <u val="single"/>
      <sz val="14"/>
      <name val="Times New Roman"/>
      <family val="1"/>
    </font>
    <font>
      <b/>
      <sz val="10"/>
      <name val="Arial CE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22" fillId="0" borderId="17" xfId="0" applyFont="1" applyBorder="1" applyAlignment="1">
      <alignment/>
    </xf>
    <xf numFmtId="1" fontId="0" fillId="0" borderId="17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36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1" xfId="0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4" fillId="24" borderId="0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35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0" fillId="24" borderId="26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1" fontId="0" fillId="0" borderId="43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1" fillId="0" borderId="32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" fillId="0" borderId="33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88"/>
    </xf>
    <xf numFmtId="0" fontId="1" fillId="0" borderId="21" xfId="0" applyFont="1" applyBorder="1" applyAlignment="1">
      <alignment horizontal="center" textRotation="90"/>
    </xf>
    <xf numFmtId="0" fontId="27" fillId="0" borderId="29" xfId="0" applyFont="1" applyBorder="1" applyAlignment="1">
      <alignment horizontal="center" textRotation="90"/>
    </xf>
    <xf numFmtId="0" fontId="0" fillId="24" borderId="2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4" borderId="59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0" borderId="43" xfId="0" applyBorder="1" applyAlignment="1">
      <alignment horizontal="center" textRotation="90"/>
    </xf>
    <xf numFmtId="0" fontId="0" fillId="24" borderId="43" xfId="0" applyFont="1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5" borderId="61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zoomScalePageLayoutView="0" workbookViewId="0" topLeftCell="A24">
      <selection activeCell="N55" sqref="N55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5.140625" style="0" customWidth="1"/>
    <col min="4" max="4" width="21.00390625" style="0" customWidth="1"/>
    <col min="6" max="6" width="5.140625" style="0" customWidth="1"/>
    <col min="7" max="7" width="4.57421875" style="0" customWidth="1"/>
    <col min="8" max="8" width="5.00390625" style="0" customWidth="1"/>
    <col min="9" max="9" width="5.7109375" style="0" bestFit="1" customWidth="1"/>
    <col min="10" max="10" width="6.421875" style="0" customWidth="1"/>
    <col min="11" max="11" width="7.28125" style="0" customWidth="1"/>
    <col min="12" max="12" width="5.421875" style="0" customWidth="1"/>
  </cols>
  <sheetData>
    <row r="2" spans="3:10" ht="18">
      <c r="C2" s="249" t="s">
        <v>10</v>
      </c>
      <c r="D2" s="249"/>
      <c r="E2" s="249"/>
      <c r="F2" s="249"/>
      <c r="G2" s="249"/>
      <c r="H2" s="249"/>
      <c r="I2" s="249"/>
      <c r="J2" s="249"/>
    </row>
    <row r="3" spans="3:10" ht="18">
      <c r="C3" s="249" t="s">
        <v>164</v>
      </c>
      <c r="D3" s="249"/>
      <c r="E3" s="249"/>
      <c r="F3" s="249"/>
      <c r="G3" s="249"/>
      <c r="H3" s="249"/>
      <c r="I3" s="249"/>
      <c r="J3" s="249"/>
    </row>
    <row r="4" ht="13.5" thickBot="1"/>
    <row r="5" spans="2:12" ht="13.5" thickBot="1">
      <c r="B5" s="4" t="s">
        <v>1</v>
      </c>
      <c r="C5" s="6" t="s">
        <v>0</v>
      </c>
      <c r="D5" s="22" t="s">
        <v>2</v>
      </c>
      <c r="E5" s="13" t="s">
        <v>3</v>
      </c>
      <c r="F5" s="20" t="s">
        <v>4</v>
      </c>
      <c r="G5" s="5" t="s">
        <v>5</v>
      </c>
      <c r="H5" s="5" t="s">
        <v>6</v>
      </c>
      <c r="I5" s="6" t="s">
        <v>7</v>
      </c>
      <c r="J5" s="42" t="s">
        <v>8</v>
      </c>
      <c r="K5" s="22" t="s">
        <v>23</v>
      </c>
      <c r="L5" s="2"/>
    </row>
    <row r="6" spans="1:12" ht="12.75">
      <c r="A6" s="7"/>
      <c r="B6" s="30">
        <v>1</v>
      </c>
      <c r="C6" s="14"/>
      <c r="D6" s="118" t="s">
        <v>31</v>
      </c>
      <c r="E6" s="19" t="s">
        <v>32</v>
      </c>
      <c r="F6" s="37">
        <v>18</v>
      </c>
      <c r="G6" s="37">
        <v>15</v>
      </c>
      <c r="H6" s="37">
        <v>19</v>
      </c>
      <c r="I6" s="37">
        <v>19</v>
      </c>
      <c r="J6" s="40">
        <f>SUM(F6:I6)</f>
        <v>71</v>
      </c>
      <c r="K6" s="114" t="s">
        <v>4</v>
      </c>
      <c r="L6" s="41"/>
    </row>
    <row r="7" spans="1:12" ht="12.75">
      <c r="A7" s="7"/>
      <c r="B7" s="31">
        <v>2</v>
      </c>
      <c r="C7" s="15"/>
      <c r="D7" s="118" t="s">
        <v>33</v>
      </c>
      <c r="E7" s="19" t="s">
        <v>30</v>
      </c>
      <c r="F7" s="37">
        <v>18</v>
      </c>
      <c r="G7" s="37">
        <v>18</v>
      </c>
      <c r="H7" s="37">
        <v>18</v>
      </c>
      <c r="I7" s="37">
        <v>16</v>
      </c>
      <c r="J7" s="40">
        <f aca="true" t="shared" si="0" ref="J7:J24">SUM(F7:I7)</f>
        <v>70</v>
      </c>
      <c r="K7" s="114" t="s">
        <v>4</v>
      </c>
      <c r="L7" s="41" t="s">
        <v>34</v>
      </c>
    </row>
    <row r="8" spans="1:12" ht="12.75">
      <c r="A8" s="7"/>
      <c r="B8" s="31">
        <v>3</v>
      </c>
      <c r="C8" s="15"/>
      <c r="D8" s="118" t="s">
        <v>13</v>
      </c>
      <c r="E8" s="19" t="s">
        <v>14</v>
      </c>
      <c r="F8" s="37">
        <v>16</v>
      </c>
      <c r="G8" s="37">
        <v>17</v>
      </c>
      <c r="H8" s="37">
        <v>19</v>
      </c>
      <c r="I8" s="37">
        <v>18</v>
      </c>
      <c r="J8" s="40">
        <f t="shared" si="0"/>
        <v>70</v>
      </c>
      <c r="K8" s="114" t="s">
        <v>4</v>
      </c>
      <c r="L8" s="41" t="s">
        <v>35</v>
      </c>
    </row>
    <row r="9" spans="1:12" ht="12.75">
      <c r="A9" s="7"/>
      <c r="B9" s="31">
        <v>4</v>
      </c>
      <c r="C9" s="15"/>
      <c r="D9" s="118" t="s">
        <v>36</v>
      </c>
      <c r="E9" s="19" t="s">
        <v>30</v>
      </c>
      <c r="F9" s="37">
        <v>18</v>
      </c>
      <c r="G9" s="37">
        <v>15</v>
      </c>
      <c r="H9" s="37">
        <v>16</v>
      </c>
      <c r="I9" s="37">
        <v>18</v>
      </c>
      <c r="J9" s="40">
        <f t="shared" si="0"/>
        <v>67</v>
      </c>
      <c r="K9" s="114" t="s">
        <v>5</v>
      </c>
      <c r="L9" s="41"/>
    </row>
    <row r="10" spans="1:12" ht="12.75">
      <c r="A10" s="7"/>
      <c r="B10" s="31">
        <v>5</v>
      </c>
      <c r="C10" s="15"/>
      <c r="D10" s="118" t="s">
        <v>37</v>
      </c>
      <c r="E10" s="19" t="s">
        <v>20</v>
      </c>
      <c r="F10" s="37">
        <v>16</v>
      </c>
      <c r="G10" s="37">
        <v>15</v>
      </c>
      <c r="H10" s="37">
        <v>17</v>
      </c>
      <c r="I10" s="37">
        <v>17</v>
      </c>
      <c r="J10" s="40">
        <f t="shared" si="0"/>
        <v>65</v>
      </c>
      <c r="K10" s="114" t="s">
        <v>5</v>
      </c>
      <c r="L10" s="41"/>
    </row>
    <row r="11" spans="1:12" ht="12.75">
      <c r="A11" s="7"/>
      <c r="B11" s="31">
        <v>6</v>
      </c>
      <c r="C11" s="15"/>
      <c r="D11" s="118" t="s">
        <v>18</v>
      </c>
      <c r="E11" s="19" t="s">
        <v>12</v>
      </c>
      <c r="F11" s="37">
        <v>17</v>
      </c>
      <c r="G11" s="37">
        <v>16</v>
      </c>
      <c r="H11" s="37">
        <v>15</v>
      </c>
      <c r="I11" s="37">
        <v>16</v>
      </c>
      <c r="J11" s="40">
        <f>SUM(F11:I11)</f>
        <v>64</v>
      </c>
      <c r="K11" s="114" t="s">
        <v>5</v>
      </c>
      <c r="L11" s="41"/>
    </row>
    <row r="12" spans="1:12" ht="12.75">
      <c r="A12" s="7"/>
      <c r="B12" s="31">
        <v>7</v>
      </c>
      <c r="C12" s="15"/>
      <c r="D12" s="118" t="s">
        <v>15</v>
      </c>
      <c r="E12" s="19" t="s">
        <v>14</v>
      </c>
      <c r="F12" s="37">
        <v>16</v>
      </c>
      <c r="G12" s="37">
        <v>16</v>
      </c>
      <c r="H12" s="37">
        <v>15</v>
      </c>
      <c r="I12" s="37">
        <v>16</v>
      </c>
      <c r="J12" s="40">
        <f>SUM(F12:I12)</f>
        <v>63</v>
      </c>
      <c r="K12" s="114" t="s">
        <v>5</v>
      </c>
      <c r="L12" s="41"/>
    </row>
    <row r="13" spans="1:12" ht="12.75">
      <c r="A13" s="7"/>
      <c r="B13" s="31">
        <v>8</v>
      </c>
      <c r="C13" s="15"/>
      <c r="D13" s="119" t="s">
        <v>19</v>
      </c>
      <c r="E13" s="19" t="s">
        <v>17</v>
      </c>
      <c r="F13" s="37">
        <v>15</v>
      </c>
      <c r="G13" s="37">
        <v>14</v>
      </c>
      <c r="H13" s="37">
        <v>14</v>
      </c>
      <c r="I13" s="37">
        <v>19</v>
      </c>
      <c r="J13" s="40">
        <f>SUM(F13:I13)</f>
        <v>62</v>
      </c>
      <c r="K13" s="31" t="s">
        <v>6</v>
      </c>
      <c r="L13" s="41"/>
    </row>
    <row r="14" spans="1:12" ht="12.75">
      <c r="A14" s="7"/>
      <c r="B14" s="31">
        <v>9</v>
      </c>
      <c r="C14" s="15"/>
      <c r="D14" s="118" t="s">
        <v>38</v>
      </c>
      <c r="E14" s="19" t="s">
        <v>39</v>
      </c>
      <c r="F14" s="37">
        <v>17</v>
      </c>
      <c r="G14" s="37">
        <v>17</v>
      </c>
      <c r="H14" s="37">
        <v>11</v>
      </c>
      <c r="I14" s="37">
        <v>15</v>
      </c>
      <c r="J14" s="40">
        <f t="shared" si="0"/>
        <v>60</v>
      </c>
      <c r="K14" s="31" t="s">
        <v>6</v>
      </c>
      <c r="L14" s="41"/>
    </row>
    <row r="15" spans="1:12" ht="12.75">
      <c r="A15" s="7"/>
      <c r="B15" s="31">
        <v>10</v>
      </c>
      <c r="C15" s="15"/>
      <c r="D15" s="118" t="s">
        <v>16</v>
      </c>
      <c r="E15" s="19" t="s">
        <v>17</v>
      </c>
      <c r="F15" s="37">
        <v>16</v>
      </c>
      <c r="G15" s="37">
        <v>16</v>
      </c>
      <c r="H15" s="37">
        <v>16</v>
      </c>
      <c r="I15" s="37">
        <v>17</v>
      </c>
      <c r="J15" s="40">
        <f t="shared" si="0"/>
        <v>65</v>
      </c>
      <c r="K15" s="31" t="s">
        <v>6</v>
      </c>
      <c r="L15" s="41"/>
    </row>
    <row r="16" spans="1:12" ht="12.75">
      <c r="A16" s="7"/>
      <c r="B16" s="31">
        <v>11</v>
      </c>
      <c r="C16" s="15"/>
      <c r="D16" s="118" t="s">
        <v>40</v>
      </c>
      <c r="E16" s="19" t="s">
        <v>12</v>
      </c>
      <c r="F16" s="37">
        <v>15</v>
      </c>
      <c r="G16" s="37">
        <v>15</v>
      </c>
      <c r="H16" s="37">
        <v>16</v>
      </c>
      <c r="I16" s="37">
        <v>13</v>
      </c>
      <c r="J16" s="40">
        <f>SUM(F16:I16)</f>
        <v>59</v>
      </c>
      <c r="K16" s="31" t="s">
        <v>6</v>
      </c>
      <c r="L16" s="41"/>
    </row>
    <row r="17" spans="1:12" ht="12.75">
      <c r="A17" s="7"/>
      <c r="B17" s="31">
        <v>12</v>
      </c>
      <c r="C17" s="15"/>
      <c r="D17" s="118" t="s">
        <v>41</v>
      </c>
      <c r="E17" s="19" t="s">
        <v>17</v>
      </c>
      <c r="F17" s="37">
        <v>11</v>
      </c>
      <c r="G17" s="37">
        <v>17</v>
      </c>
      <c r="H17" s="37">
        <v>15</v>
      </c>
      <c r="I17" s="37">
        <v>15</v>
      </c>
      <c r="J17" s="40">
        <f>SUM(F17:I17)</f>
        <v>58</v>
      </c>
      <c r="K17" s="31" t="s">
        <v>6</v>
      </c>
      <c r="L17" s="41"/>
    </row>
    <row r="18" spans="1:12" ht="12.75">
      <c r="A18" s="7"/>
      <c r="B18" s="31">
        <v>13</v>
      </c>
      <c r="C18" s="15"/>
      <c r="D18" s="118" t="s">
        <v>42</v>
      </c>
      <c r="E18" s="19" t="s">
        <v>30</v>
      </c>
      <c r="F18" s="37">
        <v>14</v>
      </c>
      <c r="G18" s="37">
        <v>14</v>
      </c>
      <c r="H18" s="37">
        <v>13</v>
      </c>
      <c r="I18" s="37">
        <v>16</v>
      </c>
      <c r="J18" s="40">
        <f>SUM(F18:I18)</f>
        <v>57</v>
      </c>
      <c r="K18" s="31" t="s">
        <v>6</v>
      </c>
      <c r="L18" s="41"/>
    </row>
    <row r="19" spans="1:12" ht="12.75">
      <c r="A19" s="7"/>
      <c r="B19" s="31">
        <v>14</v>
      </c>
      <c r="C19" s="15"/>
      <c r="D19" s="118" t="s">
        <v>44</v>
      </c>
      <c r="E19" s="19" t="s">
        <v>43</v>
      </c>
      <c r="F19" s="37">
        <v>13</v>
      </c>
      <c r="G19" s="37">
        <v>16</v>
      </c>
      <c r="H19" s="37">
        <v>12</v>
      </c>
      <c r="I19" s="37">
        <v>12</v>
      </c>
      <c r="J19" s="40">
        <f t="shared" si="0"/>
        <v>53</v>
      </c>
      <c r="K19" s="31"/>
      <c r="L19" s="41"/>
    </row>
    <row r="20" spans="1:12" ht="12.75">
      <c r="A20" s="7"/>
      <c r="B20" s="31">
        <v>15</v>
      </c>
      <c r="C20" s="15"/>
      <c r="D20" s="118" t="s">
        <v>45</v>
      </c>
      <c r="E20" s="19" t="s">
        <v>43</v>
      </c>
      <c r="F20" s="37">
        <v>13</v>
      </c>
      <c r="G20" s="37">
        <v>14</v>
      </c>
      <c r="H20" s="37">
        <v>12</v>
      </c>
      <c r="I20" s="37">
        <v>11</v>
      </c>
      <c r="J20" s="40">
        <f t="shared" si="0"/>
        <v>50</v>
      </c>
      <c r="K20" s="31"/>
      <c r="L20" s="41"/>
    </row>
    <row r="21" spans="1:12" ht="12.75">
      <c r="A21" s="7"/>
      <c r="B21" s="31">
        <v>16</v>
      </c>
      <c r="C21" s="15"/>
      <c r="D21" s="118" t="s">
        <v>46</v>
      </c>
      <c r="E21" s="19" t="s">
        <v>12</v>
      </c>
      <c r="F21" s="37">
        <v>9</v>
      </c>
      <c r="G21" s="37">
        <v>10</v>
      </c>
      <c r="H21" s="37">
        <v>15</v>
      </c>
      <c r="I21" s="37">
        <v>13</v>
      </c>
      <c r="J21" s="40">
        <f t="shared" si="0"/>
        <v>47</v>
      </c>
      <c r="K21" s="31"/>
      <c r="L21" s="41"/>
    </row>
    <row r="22" spans="1:12" ht="12.75">
      <c r="A22" s="7"/>
      <c r="B22" s="31">
        <v>17</v>
      </c>
      <c r="C22" s="15"/>
      <c r="D22" s="118" t="s">
        <v>47</v>
      </c>
      <c r="E22" s="19" t="s">
        <v>17</v>
      </c>
      <c r="F22" s="37">
        <v>10</v>
      </c>
      <c r="G22" s="37">
        <v>13</v>
      </c>
      <c r="H22" s="37">
        <v>12</v>
      </c>
      <c r="I22" s="37">
        <v>12</v>
      </c>
      <c r="J22" s="40">
        <f t="shared" si="0"/>
        <v>47</v>
      </c>
      <c r="K22" s="31"/>
      <c r="L22" s="41"/>
    </row>
    <row r="23" spans="1:12" ht="12.75">
      <c r="A23" s="7"/>
      <c r="B23" s="31">
        <v>18</v>
      </c>
      <c r="C23" s="32"/>
      <c r="D23" s="119" t="s">
        <v>21</v>
      </c>
      <c r="E23" s="19" t="s">
        <v>24</v>
      </c>
      <c r="F23" s="37">
        <v>11</v>
      </c>
      <c r="G23" s="37">
        <v>13</v>
      </c>
      <c r="H23" s="37">
        <v>11</v>
      </c>
      <c r="I23" s="37">
        <v>11</v>
      </c>
      <c r="J23" s="40">
        <f>SUM(F23:I23)</f>
        <v>46</v>
      </c>
      <c r="K23" s="31"/>
      <c r="L23" s="41"/>
    </row>
    <row r="24" spans="1:12" ht="12.75">
      <c r="A24" s="7"/>
      <c r="B24" s="43">
        <v>19</v>
      </c>
      <c r="C24" s="24"/>
      <c r="D24" s="119" t="s">
        <v>49</v>
      </c>
      <c r="E24" s="19" t="s">
        <v>17</v>
      </c>
      <c r="F24" s="37">
        <v>7</v>
      </c>
      <c r="G24" s="37">
        <v>10</v>
      </c>
      <c r="H24" s="37">
        <v>10</v>
      </c>
      <c r="I24" s="37">
        <v>9</v>
      </c>
      <c r="J24" s="40">
        <f t="shared" si="0"/>
        <v>36</v>
      </c>
      <c r="K24" s="31"/>
      <c r="L24" s="41"/>
    </row>
    <row r="25" spans="1:12" ht="13.5" thickBot="1">
      <c r="A25" s="7"/>
      <c r="B25" s="46">
        <v>20</v>
      </c>
      <c r="C25" s="25"/>
      <c r="D25" s="120" t="s">
        <v>48</v>
      </c>
      <c r="E25" s="21" t="s">
        <v>17</v>
      </c>
      <c r="F25" s="38">
        <v>5</v>
      </c>
      <c r="G25" s="38">
        <v>5</v>
      </c>
      <c r="H25" s="38">
        <v>5</v>
      </c>
      <c r="I25" s="38">
        <v>4</v>
      </c>
      <c r="J25" s="77">
        <v>19</v>
      </c>
      <c r="K25" s="35"/>
      <c r="L25" s="41"/>
    </row>
    <row r="26" spans="4:13" ht="12.75"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4:13" ht="12.75">
      <c r="D27" s="2"/>
      <c r="E27" s="2"/>
      <c r="F27" s="2"/>
      <c r="G27" s="2" t="s">
        <v>22</v>
      </c>
      <c r="H27" s="2"/>
      <c r="I27" s="2"/>
      <c r="J27" s="2"/>
      <c r="K27" s="2"/>
      <c r="L27" s="2"/>
      <c r="M27" s="2"/>
    </row>
    <row r="32" spans="3:10" ht="18">
      <c r="C32" s="249" t="s">
        <v>10</v>
      </c>
      <c r="D32" s="249"/>
      <c r="E32" s="249"/>
      <c r="F32" s="249"/>
      <c r="G32" s="249"/>
      <c r="H32" s="249"/>
      <c r="I32" s="249"/>
      <c r="J32" s="249"/>
    </row>
    <row r="33" spans="3:10" ht="18">
      <c r="C33" s="249" t="s">
        <v>165</v>
      </c>
      <c r="D33" s="249"/>
      <c r="E33" s="249"/>
      <c r="F33" s="249"/>
      <c r="G33" s="249"/>
      <c r="H33" s="249"/>
      <c r="I33" s="249"/>
      <c r="J33" s="249"/>
    </row>
    <row r="34" ht="13.5" thickBot="1"/>
    <row r="35" spans="2:11" ht="13.5" thickBot="1">
      <c r="B35" s="4" t="s">
        <v>1</v>
      </c>
      <c r="C35" s="6" t="s">
        <v>0</v>
      </c>
      <c r="D35" s="26" t="s">
        <v>2</v>
      </c>
      <c r="E35" s="22" t="s">
        <v>3</v>
      </c>
      <c r="F35" s="20" t="s">
        <v>4</v>
      </c>
      <c r="G35" s="5" t="s">
        <v>5</v>
      </c>
      <c r="H35" s="5" t="s">
        <v>6</v>
      </c>
      <c r="I35" s="6" t="s">
        <v>7</v>
      </c>
      <c r="J35" s="17" t="s">
        <v>8</v>
      </c>
      <c r="K35" s="97" t="s">
        <v>23</v>
      </c>
    </row>
    <row r="36" spans="2:12" ht="12.75">
      <c r="B36" s="30">
        <v>1</v>
      </c>
      <c r="C36" s="52">
        <v>1</v>
      </c>
      <c r="D36" s="91" t="s">
        <v>50</v>
      </c>
      <c r="E36" s="30" t="s">
        <v>64</v>
      </c>
      <c r="F36" s="50">
        <v>19</v>
      </c>
      <c r="G36" s="48">
        <v>19</v>
      </c>
      <c r="H36" s="48">
        <v>19</v>
      </c>
      <c r="I36" s="51">
        <v>20</v>
      </c>
      <c r="J36" s="87">
        <f aca="true" t="shared" si="1" ref="J36:J50">SUM(F36:I36)</f>
        <v>77</v>
      </c>
      <c r="K36" s="101" t="s">
        <v>182</v>
      </c>
      <c r="L36" s="116"/>
    </row>
    <row r="37" spans="2:12" ht="12.75">
      <c r="B37" s="31">
        <v>2</v>
      </c>
      <c r="C37" s="74">
        <v>3</v>
      </c>
      <c r="D37" s="92" t="s">
        <v>56</v>
      </c>
      <c r="E37" s="31"/>
      <c r="F37" s="36">
        <v>18</v>
      </c>
      <c r="G37" s="37">
        <v>18</v>
      </c>
      <c r="H37" s="37">
        <v>20</v>
      </c>
      <c r="I37" s="53">
        <v>19</v>
      </c>
      <c r="J37" s="87">
        <f t="shared" si="1"/>
        <v>75</v>
      </c>
      <c r="K37" s="101" t="s">
        <v>182</v>
      </c>
      <c r="L37" s="116"/>
    </row>
    <row r="38" spans="2:12" ht="12.75">
      <c r="B38" s="31">
        <v>3</v>
      </c>
      <c r="C38" s="74">
        <v>10</v>
      </c>
      <c r="D38" s="92" t="s">
        <v>188</v>
      </c>
      <c r="E38" s="156" t="s">
        <v>185</v>
      </c>
      <c r="F38" s="36">
        <v>17</v>
      </c>
      <c r="G38" s="37">
        <v>19</v>
      </c>
      <c r="H38" s="37">
        <v>17</v>
      </c>
      <c r="I38" s="53">
        <v>18</v>
      </c>
      <c r="J38" s="87">
        <f t="shared" si="1"/>
        <v>71</v>
      </c>
      <c r="K38" s="101" t="s">
        <v>4</v>
      </c>
      <c r="L38" s="116"/>
    </row>
    <row r="39" spans="2:11" ht="12.75">
      <c r="B39" s="31">
        <v>4</v>
      </c>
      <c r="C39" s="74">
        <v>8</v>
      </c>
      <c r="D39" s="92" t="s">
        <v>52</v>
      </c>
      <c r="E39" s="31" t="s">
        <v>63</v>
      </c>
      <c r="F39" s="36">
        <v>14</v>
      </c>
      <c r="G39" s="37">
        <v>16</v>
      </c>
      <c r="H39" s="37">
        <v>17</v>
      </c>
      <c r="I39" s="53">
        <v>19</v>
      </c>
      <c r="J39" s="87">
        <f t="shared" si="1"/>
        <v>66</v>
      </c>
      <c r="K39" s="101" t="s">
        <v>5</v>
      </c>
    </row>
    <row r="40" spans="2:11" ht="12.75">
      <c r="B40" s="31">
        <v>5</v>
      </c>
      <c r="C40" s="74">
        <v>5</v>
      </c>
      <c r="D40" s="92" t="s">
        <v>54</v>
      </c>
      <c r="E40" s="156" t="s">
        <v>185</v>
      </c>
      <c r="F40" s="36">
        <v>15</v>
      </c>
      <c r="G40" s="37">
        <v>16</v>
      </c>
      <c r="H40" s="37">
        <v>16</v>
      </c>
      <c r="I40" s="53">
        <v>19</v>
      </c>
      <c r="J40" s="87">
        <f t="shared" si="1"/>
        <v>66</v>
      </c>
      <c r="K40" s="101" t="s">
        <v>5</v>
      </c>
    </row>
    <row r="41" spans="2:11" ht="12.75">
      <c r="B41" s="31">
        <v>6</v>
      </c>
      <c r="C41" s="74">
        <v>6</v>
      </c>
      <c r="D41" s="92" t="s">
        <v>59</v>
      </c>
      <c r="E41" s="31" t="s">
        <v>63</v>
      </c>
      <c r="F41" s="36">
        <v>15</v>
      </c>
      <c r="G41" s="37">
        <v>17</v>
      </c>
      <c r="H41" s="37">
        <v>18</v>
      </c>
      <c r="I41" s="53">
        <v>15</v>
      </c>
      <c r="J41" s="87">
        <f t="shared" si="1"/>
        <v>65</v>
      </c>
      <c r="K41" s="115" t="s">
        <v>5</v>
      </c>
    </row>
    <row r="42" spans="2:11" ht="12.75">
      <c r="B42" s="31">
        <v>7</v>
      </c>
      <c r="C42" s="74">
        <v>7</v>
      </c>
      <c r="D42" s="92" t="s">
        <v>186</v>
      </c>
      <c r="E42" s="31"/>
      <c r="F42" s="36">
        <v>18</v>
      </c>
      <c r="G42" s="37">
        <v>15</v>
      </c>
      <c r="H42" s="37">
        <v>14</v>
      </c>
      <c r="I42" s="53">
        <v>16</v>
      </c>
      <c r="J42" s="87">
        <f t="shared" si="1"/>
        <v>63</v>
      </c>
      <c r="K42" s="115" t="s">
        <v>6</v>
      </c>
    </row>
    <row r="43" spans="2:11" ht="12.75">
      <c r="B43" s="31">
        <v>8</v>
      </c>
      <c r="C43" s="74">
        <v>11</v>
      </c>
      <c r="D43" s="92" t="s">
        <v>189</v>
      </c>
      <c r="E43" s="31"/>
      <c r="F43" s="36">
        <v>18</v>
      </c>
      <c r="G43" s="37">
        <v>13</v>
      </c>
      <c r="H43" s="37">
        <v>15</v>
      </c>
      <c r="I43" s="53">
        <v>12</v>
      </c>
      <c r="J43" s="87">
        <f t="shared" si="1"/>
        <v>58</v>
      </c>
      <c r="K43" s="115" t="s">
        <v>6</v>
      </c>
    </row>
    <row r="44" spans="2:11" ht="12.75">
      <c r="B44" s="31">
        <v>9</v>
      </c>
      <c r="C44" s="74">
        <v>9</v>
      </c>
      <c r="D44" s="92" t="s">
        <v>187</v>
      </c>
      <c r="E44" s="31"/>
      <c r="F44" s="36">
        <v>16</v>
      </c>
      <c r="G44" s="37">
        <v>12</v>
      </c>
      <c r="H44" s="37">
        <v>11</v>
      </c>
      <c r="I44" s="53">
        <v>18</v>
      </c>
      <c r="J44" s="87">
        <f t="shared" si="1"/>
        <v>57</v>
      </c>
      <c r="K44" s="115"/>
    </row>
    <row r="45" spans="2:11" ht="12.75">
      <c r="B45" s="31">
        <v>10</v>
      </c>
      <c r="C45" s="74">
        <v>12</v>
      </c>
      <c r="D45" s="92" t="s">
        <v>176</v>
      </c>
      <c r="E45" s="31"/>
      <c r="F45" s="36">
        <v>12</v>
      </c>
      <c r="G45" s="37">
        <v>14</v>
      </c>
      <c r="H45" s="37">
        <v>15</v>
      </c>
      <c r="I45" s="53">
        <v>15</v>
      </c>
      <c r="J45" s="87">
        <f t="shared" si="1"/>
        <v>56</v>
      </c>
      <c r="K45" s="115"/>
    </row>
    <row r="46" spans="2:11" ht="12.75">
      <c r="B46" s="31">
        <v>11</v>
      </c>
      <c r="C46" s="74">
        <v>4</v>
      </c>
      <c r="D46" s="92" t="s">
        <v>179</v>
      </c>
      <c r="E46" s="31"/>
      <c r="F46" s="36">
        <v>12</v>
      </c>
      <c r="G46" s="37">
        <v>12</v>
      </c>
      <c r="H46" s="37">
        <v>15</v>
      </c>
      <c r="I46" s="53">
        <v>15</v>
      </c>
      <c r="J46" s="87">
        <f t="shared" si="1"/>
        <v>54</v>
      </c>
      <c r="K46" s="115"/>
    </row>
    <row r="47" spans="2:11" ht="12.75">
      <c r="B47" s="31">
        <v>12</v>
      </c>
      <c r="C47" s="74">
        <v>2</v>
      </c>
      <c r="D47" s="92" t="s">
        <v>184</v>
      </c>
      <c r="E47" s="31"/>
      <c r="F47" s="36">
        <v>12</v>
      </c>
      <c r="G47" s="37">
        <v>15</v>
      </c>
      <c r="H47" s="37">
        <v>12</v>
      </c>
      <c r="I47" s="53">
        <v>13</v>
      </c>
      <c r="J47" s="87">
        <f t="shared" si="1"/>
        <v>52</v>
      </c>
      <c r="K47" s="115"/>
    </row>
    <row r="48" spans="2:11" ht="12.75">
      <c r="B48" s="31">
        <v>13</v>
      </c>
      <c r="C48" s="15"/>
      <c r="D48" s="92"/>
      <c r="E48" s="31"/>
      <c r="F48" s="36"/>
      <c r="G48" s="37"/>
      <c r="H48" s="37"/>
      <c r="I48" s="53"/>
      <c r="J48" s="87">
        <f t="shared" si="1"/>
        <v>0</v>
      </c>
      <c r="K48" s="115"/>
    </row>
    <row r="49" spans="2:11" ht="12.75">
      <c r="B49" s="31">
        <v>14</v>
      </c>
      <c r="C49" s="15"/>
      <c r="D49" s="92"/>
      <c r="E49" s="31"/>
      <c r="F49" s="36"/>
      <c r="G49" s="37"/>
      <c r="H49" s="37"/>
      <c r="I49" s="53"/>
      <c r="J49" s="87">
        <f t="shared" si="1"/>
        <v>0</v>
      </c>
      <c r="K49" s="115"/>
    </row>
    <row r="50" spans="2:11" ht="12.75">
      <c r="B50" s="31">
        <v>15</v>
      </c>
      <c r="C50" s="15"/>
      <c r="D50" s="92"/>
      <c r="E50" s="31"/>
      <c r="F50" s="36"/>
      <c r="G50" s="37"/>
      <c r="H50" s="37"/>
      <c r="I50" s="53"/>
      <c r="J50" s="87">
        <f t="shared" si="1"/>
        <v>0</v>
      </c>
      <c r="K50" s="115"/>
    </row>
    <row r="51" spans="2:11" ht="12.75">
      <c r="B51" s="31">
        <v>16</v>
      </c>
      <c r="C51" s="15"/>
      <c r="D51" s="92"/>
      <c r="E51" s="31"/>
      <c r="F51" s="36"/>
      <c r="G51" s="37"/>
      <c r="H51" s="37"/>
      <c r="I51" s="53"/>
      <c r="J51" s="87"/>
      <c r="K51" s="115"/>
    </row>
    <row r="52" spans="2:11" ht="12.75">
      <c r="B52" s="31">
        <v>17</v>
      </c>
      <c r="C52" s="15"/>
      <c r="D52" s="92"/>
      <c r="E52" s="31"/>
      <c r="F52" s="36"/>
      <c r="G52" s="37"/>
      <c r="H52" s="37"/>
      <c r="I52" s="53"/>
      <c r="J52" s="87"/>
      <c r="K52" s="15"/>
    </row>
    <row r="53" spans="2:11" ht="12.75">
      <c r="B53" s="31">
        <v>18</v>
      </c>
      <c r="C53" s="15"/>
      <c r="D53" s="92"/>
      <c r="E53" s="31"/>
      <c r="F53" s="36"/>
      <c r="G53" s="37"/>
      <c r="H53" s="37"/>
      <c r="I53" s="53"/>
      <c r="J53" s="87"/>
      <c r="K53" s="15"/>
    </row>
    <row r="54" spans="2:11" ht="12.75">
      <c r="B54" s="31">
        <v>19</v>
      </c>
      <c r="C54" s="15"/>
      <c r="D54" s="92"/>
      <c r="E54" s="31"/>
      <c r="F54" s="36"/>
      <c r="G54" s="37"/>
      <c r="H54" s="37"/>
      <c r="I54" s="53"/>
      <c r="J54" s="87"/>
      <c r="K54" s="15"/>
    </row>
    <row r="55" spans="2:11" ht="12.75">
      <c r="B55" s="33">
        <v>20</v>
      </c>
      <c r="C55" s="81"/>
      <c r="D55" s="93"/>
      <c r="E55" s="33"/>
      <c r="F55" s="82"/>
      <c r="G55" s="83"/>
      <c r="H55" s="83"/>
      <c r="I55" s="84"/>
      <c r="J55" s="88"/>
      <c r="K55" s="81"/>
    </row>
    <row r="56" spans="1:11" ht="12.75">
      <c r="A56" s="7"/>
      <c r="B56" s="15"/>
      <c r="C56" s="24"/>
      <c r="D56" s="94"/>
      <c r="E56" s="31"/>
      <c r="F56" s="85"/>
      <c r="G56" s="39"/>
      <c r="H56" s="39"/>
      <c r="I56" s="86"/>
      <c r="J56" s="89"/>
      <c r="K56" s="24"/>
    </row>
    <row r="57" spans="1:11" ht="13.5" thickBot="1">
      <c r="A57" s="7"/>
      <c r="B57" s="25"/>
      <c r="C57" s="25"/>
      <c r="D57" s="95"/>
      <c r="E57" s="35"/>
      <c r="F57" s="64"/>
      <c r="G57" s="65"/>
      <c r="H57" s="65"/>
      <c r="I57" s="66"/>
      <c r="J57" s="90"/>
      <c r="K57" s="25"/>
    </row>
    <row r="58" ht="12.75">
      <c r="D58" s="54"/>
    </row>
    <row r="87" spans="3:10" ht="18">
      <c r="C87" s="249"/>
      <c r="D87" s="249"/>
      <c r="E87" s="249"/>
      <c r="F87" s="249"/>
      <c r="G87" s="249"/>
      <c r="H87" s="249"/>
      <c r="I87" s="249"/>
      <c r="J87" s="249"/>
    </row>
    <row r="88" spans="3:10" ht="18">
      <c r="C88" s="249"/>
      <c r="D88" s="249"/>
      <c r="E88" s="249"/>
      <c r="F88" s="249"/>
      <c r="G88" s="249"/>
      <c r="H88" s="249"/>
      <c r="I88" s="249"/>
      <c r="J88" s="249"/>
    </row>
    <row r="122" spans="3:10" ht="18">
      <c r="C122" s="249"/>
      <c r="D122" s="249"/>
      <c r="E122" s="249"/>
      <c r="F122" s="249"/>
      <c r="G122" s="249"/>
      <c r="H122" s="249"/>
      <c r="I122" s="249"/>
      <c r="J122" s="249"/>
    </row>
    <row r="123" spans="3:10" ht="18">
      <c r="C123" s="249"/>
      <c r="D123" s="249"/>
      <c r="E123" s="249"/>
      <c r="F123" s="249"/>
      <c r="G123" s="249"/>
      <c r="H123" s="249"/>
      <c r="I123" s="249"/>
      <c r="J123" s="249"/>
    </row>
  </sheetData>
  <sheetProtection/>
  <mergeCells count="8">
    <mergeCell ref="C122:J122"/>
    <mergeCell ref="C123:J123"/>
    <mergeCell ref="C2:J2"/>
    <mergeCell ref="C3:J3"/>
    <mergeCell ref="C32:J32"/>
    <mergeCell ref="C33:J33"/>
    <mergeCell ref="C87:J87"/>
    <mergeCell ref="C88:J8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73"/>
  <sheetViews>
    <sheetView zoomScalePageLayoutView="0" workbookViewId="0" topLeftCell="A40">
      <selection activeCell="D64" sqref="D64:L72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6.57421875" style="0" customWidth="1"/>
    <col min="4" max="4" width="21.00390625" style="0" customWidth="1"/>
    <col min="5" max="5" width="10.8515625" style="0" customWidth="1"/>
    <col min="6" max="6" width="4.57421875" style="0" customWidth="1"/>
    <col min="7" max="7" width="5.57421875" style="0" customWidth="1"/>
    <col min="8" max="9" width="4.421875" style="0" customWidth="1"/>
    <col min="10" max="10" width="5.57421875" style="0" customWidth="1"/>
    <col min="11" max="11" width="5.8515625" style="0" customWidth="1"/>
  </cols>
  <sheetData>
    <row r="4" spans="3:10" ht="18">
      <c r="C4" s="249" t="s">
        <v>10</v>
      </c>
      <c r="D4" s="249"/>
      <c r="E4" s="249"/>
      <c r="F4" s="249"/>
      <c r="G4" s="249"/>
      <c r="H4" s="249"/>
      <c r="I4" s="249"/>
      <c r="J4" s="249"/>
    </row>
    <row r="5" spans="3:10" ht="18">
      <c r="C5" s="249" t="s">
        <v>166</v>
      </c>
      <c r="D5" s="249"/>
      <c r="E5" s="249"/>
      <c r="F5" s="249"/>
      <c r="G5" s="249"/>
      <c r="H5" s="249"/>
      <c r="I5" s="249"/>
      <c r="J5" s="249"/>
    </row>
    <row r="6" ht="13.5" thickBot="1">
      <c r="K6" s="61"/>
    </row>
    <row r="7" spans="2:11" ht="13.5" thickBot="1">
      <c r="B7" s="4" t="s">
        <v>1</v>
      </c>
      <c r="C7" s="6" t="s">
        <v>0</v>
      </c>
      <c r="D7" s="26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6" t="s">
        <v>7</v>
      </c>
      <c r="J7" s="17" t="s">
        <v>8</v>
      </c>
      <c r="K7" s="60" t="s">
        <v>23</v>
      </c>
    </row>
    <row r="8" spans="2:11" ht="12.75">
      <c r="B8" s="30">
        <v>1</v>
      </c>
      <c r="C8" s="14"/>
      <c r="D8" s="27"/>
      <c r="E8" s="30"/>
      <c r="F8" s="50"/>
      <c r="G8" s="48"/>
      <c r="H8" s="48"/>
      <c r="I8" s="51"/>
      <c r="J8" s="52"/>
      <c r="K8" s="30"/>
    </row>
    <row r="9" spans="2:11" ht="12.75">
      <c r="B9" s="31">
        <v>2</v>
      </c>
      <c r="C9" s="15"/>
      <c r="D9" s="28"/>
      <c r="E9" s="31"/>
      <c r="F9" s="36"/>
      <c r="G9" s="37"/>
      <c r="H9" s="37"/>
      <c r="I9" s="53"/>
      <c r="J9" s="52"/>
      <c r="K9" s="31"/>
    </row>
    <row r="10" spans="2:11" ht="12.75">
      <c r="B10" s="31">
        <v>3</v>
      </c>
      <c r="C10" s="15"/>
      <c r="D10" s="28"/>
      <c r="E10" s="31"/>
      <c r="F10" s="36"/>
      <c r="G10" s="37"/>
      <c r="H10" s="37"/>
      <c r="I10" s="53"/>
      <c r="J10" s="52"/>
      <c r="K10" s="31"/>
    </row>
    <row r="11" spans="2:11" ht="12.75">
      <c r="B11" s="31">
        <v>4</v>
      </c>
      <c r="C11" s="15"/>
      <c r="D11" s="28"/>
      <c r="E11" s="31"/>
      <c r="F11" s="36"/>
      <c r="G11" s="37"/>
      <c r="H11" s="37"/>
      <c r="I11" s="53"/>
      <c r="J11" s="52"/>
      <c r="K11" s="31"/>
    </row>
    <row r="12" spans="2:11" ht="12.75">
      <c r="B12" s="31">
        <v>5</v>
      </c>
      <c r="C12" s="15"/>
      <c r="D12" s="28"/>
      <c r="E12" s="31"/>
      <c r="F12" s="36"/>
      <c r="G12" s="37"/>
      <c r="H12" s="37"/>
      <c r="I12" s="53"/>
      <c r="J12" s="52"/>
      <c r="K12" s="31"/>
    </row>
    <row r="13" spans="2:11" ht="12.75">
      <c r="B13" s="31">
        <v>6</v>
      </c>
      <c r="C13" s="15"/>
      <c r="D13" s="28"/>
      <c r="E13" s="31"/>
      <c r="F13" s="36"/>
      <c r="G13" s="37"/>
      <c r="H13" s="37"/>
      <c r="I13" s="53"/>
      <c r="J13" s="52"/>
      <c r="K13" s="31"/>
    </row>
    <row r="14" spans="2:11" ht="12.75">
      <c r="B14" s="31">
        <v>7</v>
      </c>
      <c r="C14" s="15"/>
      <c r="D14" s="28"/>
      <c r="E14" s="31"/>
      <c r="F14" s="36"/>
      <c r="G14" s="37"/>
      <c r="H14" s="37"/>
      <c r="I14" s="53"/>
      <c r="J14" s="52"/>
      <c r="K14" s="31"/>
    </row>
    <row r="15" spans="2:11" ht="12.75">
      <c r="B15" s="31">
        <v>8</v>
      </c>
      <c r="C15" s="15"/>
      <c r="D15" s="28"/>
      <c r="E15" s="31"/>
      <c r="F15" s="36"/>
      <c r="G15" s="37"/>
      <c r="H15" s="37"/>
      <c r="I15" s="53"/>
      <c r="J15" s="52"/>
      <c r="K15" s="31"/>
    </row>
    <row r="16" spans="2:11" ht="12.75">
      <c r="B16" s="31">
        <v>9</v>
      </c>
      <c r="C16" s="15"/>
      <c r="D16" s="28"/>
      <c r="E16" s="31"/>
      <c r="F16" s="36"/>
      <c r="G16" s="37"/>
      <c r="H16" s="37"/>
      <c r="I16" s="53"/>
      <c r="J16" s="52"/>
      <c r="K16" s="31"/>
    </row>
    <row r="17" spans="2:11" ht="12.75">
      <c r="B17" s="31">
        <v>10</v>
      </c>
      <c r="C17" s="15"/>
      <c r="D17" s="28"/>
      <c r="E17" s="31"/>
      <c r="F17" s="36"/>
      <c r="G17" s="37"/>
      <c r="H17" s="37"/>
      <c r="I17" s="53"/>
      <c r="J17" s="52"/>
      <c r="K17" s="31"/>
    </row>
    <row r="18" spans="2:11" ht="12.75">
      <c r="B18" s="31">
        <v>11</v>
      </c>
      <c r="C18" s="15"/>
      <c r="D18" s="28"/>
      <c r="E18" s="31"/>
      <c r="F18" s="36"/>
      <c r="G18" s="37"/>
      <c r="H18" s="37"/>
      <c r="I18" s="53"/>
      <c r="J18" s="52">
        <f aca="true" t="shared" si="0" ref="J18:J28">SUM(F18:I18)</f>
        <v>0</v>
      </c>
      <c r="K18" s="31"/>
    </row>
    <row r="19" spans="2:11" ht="12.75">
      <c r="B19" s="31">
        <v>12</v>
      </c>
      <c r="C19" s="15"/>
      <c r="D19" s="28"/>
      <c r="E19" s="31"/>
      <c r="F19" s="36"/>
      <c r="G19" s="37"/>
      <c r="H19" s="37"/>
      <c r="I19" s="53"/>
      <c r="J19" s="52">
        <f t="shared" si="0"/>
        <v>0</v>
      </c>
      <c r="K19" s="31"/>
    </row>
    <row r="20" spans="2:11" ht="12.75">
      <c r="B20" s="31">
        <v>13</v>
      </c>
      <c r="C20" s="15"/>
      <c r="D20" s="28"/>
      <c r="E20" s="31"/>
      <c r="F20" s="36"/>
      <c r="G20" s="37"/>
      <c r="H20" s="37"/>
      <c r="I20" s="53"/>
      <c r="J20" s="52">
        <f t="shared" si="0"/>
        <v>0</v>
      </c>
      <c r="K20" s="31"/>
    </row>
    <row r="21" spans="2:11" ht="12.75">
      <c r="B21" s="31">
        <v>14</v>
      </c>
      <c r="C21" s="15"/>
      <c r="D21" s="28"/>
      <c r="E21" s="31"/>
      <c r="F21" s="36"/>
      <c r="G21" s="37"/>
      <c r="H21" s="37"/>
      <c r="I21" s="53"/>
      <c r="J21" s="52">
        <f t="shared" si="0"/>
        <v>0</v>
      </c>
      <c r="K21" s="31"/>
    </row>
    <row r="22" spans="2:11" ht="12.75">
      <c r="B22" s="31">
        <v>15</v>
      </c>
      <c r="C22" s="15"/>
      <c r="D22" s="28"/>
      <c r="E22" s="31"/>
      <c r="F22" s="36"/>
      <c r="G22" s="37"/>
      <c r="H22" s="37"/>
      <c r="I22" s="53"/>
      <c r="J22" s="52">
        <f t="shared" si="0"/>
        <v>0</v>
      </c>
      <c r="K22" s="31"/>
    </row>
    <row r="23" spans="2:11" ht="12.75">
      <c r="B23" s="31">
        <v>16</v>
      </c>
      <c r="C23" s="15"/>
      <c r="D23" s="28"/>
      <c r="E23" s="31"/>
      <c r="F23" s="36"/>
      <c r="G23" s="37"/>
      <c r="H23" s="37"/>
      <c r="I23" s="53"/>
      <c r="J23" s="52">
        <f t="shared" si="0"/>
        <v>0</v>
      </c>
      <c r="K23" s="31"/>
    </row>
    <row r="24" spans="2:11" ht="12.75">
      <c r="B24" s="31">
        <v>17</v>
      </c>
      <c r="C24" s="15"/>
      <c r="D24" s="28"/>
      <c r="E24" s="31"/>
      <c r="F24" s="36"/>
      <c r="G24" s="37"/>
      <c r="H24" s="37"/>
      <c r="I24" s="53"/>
      <c r="J24" s="52">
        <f t="shared" si="0"/>
        <v>0</v>
      </c>
      <c r="K24" s="31"/>
    </row>
    <row r="25" spans="2:11" ht="12.75">
      <c r="B25" s="31">
        <v>18</v>
      </c>
      <c r="C25" s="15"/>
      <c r="D25" s="28"/>
      <c r="E25" s="31"/>
      <c r="F25" s="36"/>
      <c r="G25" s="37"/>
      <c r="H25" s="37"/>
      <c r="I25" s="53"/>
      <c r="J25" s="52">
        <f t="shared" si="0"/>
        <v>0</v>
      </c>
      <c r="K25" s="31"/>
    </row>
    <row r="26" spans="2:11" ht="12.75">
      <c r="B26" s="31">
        <v>19</v>
      </c>
      <c r="C26" s="15"/>
      <c r="D26" s="28"/>
      <c r="E26" s="31"/>
      <c r="F26" s="36"/>
      <c r="G26" s="37"/>
      <c r="H26" s="37"/>
      <c r="I26" s="53"/>
      <c r="J26" s="52">
        <f t="shared" si="0"/>
        <v>0</v>
      </c>
      <c r="K26" s="31"/>
    </row>
    <row r="27" spans="2:11" ht="12.75">
      <c r="B27" s="31">
        <v>20</v>
      </c>
      <c r="C27" s="15"/>
      <c r="D27" s="28"/>
      <c r="E27" s="31"/>
      <c r="F27" s="36"/>
      <c r="G27" s="37"/>
      <c r="H27" s="37"/>
      <c r="I27" s="53"/>
      <c r="J27" s="31">
        <f t="shared" si="0"/>
        <v>0</v>
      </c>
      <c r="K27" s="31"/>
    </row>
    <row r="28" spans="2:11" ht="13.5" thickBot="1">
      <c r="B28" s="63">
        <v>21</v>
      </c>
      <c r="C28" s="25"/>
      <c r="D28" s="62"/>
      <c r="E28" s="63"/>
      <c r="F28" s="64"/>
      <c r="G28" s="65"/>
      <c r="H28" s="65"/>
      <c r="I28" s="66"/>
      <c r="J28" s="63">
        <f t="shared" si="0"/>
        <v>0</v>
      </c>
      <c r="K28" s="25"/>
    </row>
    <row r="60" spans="3:10" ht="18">
      <c r="C60" s="249" t="s">
        <v>10</v>
      </c>
      <c r="D60" s="249"/>
      <c r="E60" s="249"/>
      <c r="F60" s="249"/>
      <c r="G60" s="249"/>
      <c r="H60" s="249"/>
      <c r="I60" s="249"/>
      <c r="J60" s="249"/>
    </row>
    <row r="61" spans="3:10" ht="18">
      <c r="C61" s="249" t="s">
        <v>167</v>
      </c>
      <c r="D61" s="249"/>
      <c r="E61" s="249"/>
      <c r="F61" s="249"/>
      <c r="G61" s="249"/>
      <c r="H61" s="249"/>
      <c r="I61" s="249"/>
      <c r="J61" s="249"/>
    </row>
    <row r="62" ht="13.5" thickBot="1"/>
    <row r="63" spans="2:11" ht="13.5" thickBot="1">
      <c r="B63" s="4" t="s">
        <v>1</v>
      </c>
      <c r="C63" s="6" t="s">
        <v>0</v>
      </c>
      <c r="D63" s="26" t="s">
        <v>2</v>
      </c>
      <c r="E63" s="22" t="s">
        <v>3</v>
      </c>
      <c r="F63" s="20" t="s">
        <v>4</v>
      </c>
      <c r="G63" s="5" t="s">
        <v>5</v>
      </c>
      <c r="H63" s="5" t="s">
        <v>6</v>
      </c>
      <c r="I63" s="6" t="s">
        <v>7</v>
      </c>
      <c r="J63" s="17" t="s">
        <v>8</v>
      </c>
      <c r="K63" s="60" t="s">
        <v>23</v>
      </c>
    </row>
    <row r="64" spans="2:11" ht="13.5" thickBot="1">
      <c r="B64" s="30">
        <v>1</v>
      </c>
      <c r="C64" s="47"/>
      <c r="D64" s="133"/>
      <c r="E64" s="133"/>
      <c r="F64" s="134"/>
      <c r="G64" s="135"/>
      <c r="H64" s="136"/>
      <c r="I64" s="137"/>
      <c r="J64" s="138"/>
      <c r="K64" s="148"/>
    </row>
    <row r="65" spans="2:11" ht="13.5" thickBot="1">
      <c r="B65" s="31">
        <v>2</v>
      </c>
      <c r="C65" s="37"/>
      <c r="D65" s="139"/>
      <c r="E65" s="139"/>
      <c r="F65" s="140"/>
      <c r="G65" s="140"/>
      <c r="H65" s="140"/>
      <c r="I65" s="141"/>
      <c r="J65" s="138"/>
      <c r="K65" s="69"/>
    </row>
    <row r="66" spans="2:11" ht="13.5" thickBot="1">
      <c r="B66" s="31">
        <v>3</v>
      </c>
      <c r="C66" s="37"/>
      <c r="D66" s="139"/>
      <c r="E66" s="139"/>
      <c r="F66" s="140"/>
      <c r="G66" s="140"/>
      <c r="H66" s="140"/>
      <c r="I66" s="141"/>
      <c r="J66" s="138"/>
      <c r="K66" s="69"/>
    </row>
    <row r="67" spans="2:11" ht="13.5" thickBot="1">
      <c r="B67" s="31">
        <v>4</v>
      </c>
      <c r="C67" s="37"/>
      <c r="D67" s="139"/>
      <c r="E67" s="139"/>
      <c r="F67" s="140"/>
      <c r="G67" s="140"/>
      <c r="H67" s="140"/>
      <c r="I67" s="141"/>
      <c r="J67" s="138"/>
      <c r="K67" s="69"/>
    </row>
    <row r="68" spans="2:11" ht="13.5" thickBot="1">
      <c r="B68" s="31">
        <v>5</v>
      </c>
      <c r="C68" s="37"/>
      <c r="D68" s="139"/>
      <c r="E68" s="139"/>
      <c r="F68" s="140"/>
      <c r="G68" s="140"/>
      <c r="H68" s="140"/>
      <c r="I68" s="141"/>
      <c r="J68" s="138"/>
      <c r="K68" s="69"/>
    </row>
    <row r="69" spans="2:11" ht="13.5" thickBot="1">
      <c r="B69" s="31">
        <v>6</v>
      </c>
      <c r="C69" s="37"/>
      <c r="D69" s="139"/>
      <c r="E69" s="139"/>
      <c r="F69" s="140"/>
      <c r="G69" s="140"/>
      <c r="H69" s="140"/>
      <c r="I69" s="141"/>
      <c r="J69" s="138"/>
      <c r="K69" s="69"/>
    </row>
    <row r="70" spans="2:11" ht="13.5" thickBot="1">
      <c r="B70" s="31">
        <v>7</v>
      </c>
      <c r="C70" s="37"/>
      <c r="D70" s="139"/>
      <c r="E70" s="139"/>
      <c r="F70" s="140"/>
      <c r="G70" s="140"/>
      <c r="H70" s="140"/>
      <c r="I70" s="141"/>
      <c r="J70" s="138"/>
      <c r="K70" s="69"/>
    </row>
    <row r="71" spans="2:11" ht="12.75">
      <c r="B71" s="31">
        <v>8</v>
      </c>
      <c r="C71" s="48"/>
      <c r="D71" s="144"/>
      <c r="E71" s="139"/>
      <c r="F71" s="145"/>
      <c r="G71" s="145"/>
      <c r="H71" s="145"/>
      <c r="I71" s="146"/>
      <c r="J71" s="138"/>
      <c r="K71" s="69"/>
    </row>
    <row r="72" spans="2:11" ht="12.75">
      <c r="B72" s="31">
        <v>9</v>
      </c>
      <c r="C72" s="37"/>
      <c r="D72" s="147"/>
      <c r="E72" s="147"/>
      <c r="F72" s="140"/>
      <c r="G72" s="140"/>
      <c r="H72" s="140"/>
      <c r="I72" s="141"/>
      <c r="J72" s="142"/>
      <c r="K72" s="143"/>
    </row>
    <row r="73" spans="2:11" ht="15.75" thickBot="1">
      <c r="B73" s="35">
        <v>10</v>
      </c>
      <c r="C73" s="38"/>
      <c r="D73" s="56"/>
      <c r="E73" s="56"/>
      <c r="F73" s="57"/>
      <c r="G73" s="57"/>
      <c r="H73" s="57"/>
      <c r="I73" s="58"/>
      <c r="J73" s="59"/>
      <c r="K73" s="55"/>
    </row>
  </sheetData>
  <sheetProtection/>
  <mergeCells count="4">
    <mergeCell ref="C4:J4"/>
    <mergeCell ref="C5:J5"/>
    <mergeCell ref="C60:J60"/>
    <mergeCell ref="C61:J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8"/>
  <sheetViews>
    <sheetView zoomScalePageLayoutView="0" workbookViewId="0" topLeftCell="A40">
      <selection activeCell="L10" sqref="L10:L11"/>
    </sheetView>
  </sheetViews>
  <sheetFormatPr defaultColWidth="9.140625" defaultRowHeight="12.75"/>
  <cols>
    <col min="1" max="1" width="3.00390625" style="0" customWidth="1"/>
    <col min="2" max="3" width="4.57421875" style="0" customWidth="1"/>
    <col min="4" max="4" width="20.7109375" style="0" customWidth="1"/>
    <col min="6" max="7" width="4.140625" style="0" customWidth="1"/>
    <col min="8" max="8" width="3.8515625" style="0" customWidth="1"/>
    <col min="9" max="9" width="4.00390625" style="0" customWidth="1"/>
    <col min="10" max="10" width="5.8515625" style="0" customWidth="1"/>
    <col min="11" max="11" width="7.00390625" style="0" customWidth="1"/>
  </cols>
  <sheetData>
    <row r="3" spans="1:11" ht="18">
      <c r="A3" s="249" t="s">
        <v>10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8">
      <c r="A4" s="249" t="s">
        <v>168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ht="13.5" thickBot="1"/>
    <row r="6" spans="2:11" ht="13.5" thickBot="1">
      <c r="B6" s="4" t="s">
        <v>1</v>
      </c>
      <c r="C6" s="6" t="s">
        <v>0</v>
      </c>
      <c r="D6" s="26" t="s">
        <v>2</v>
      </c>
      <c r="E6" s="22" t="s">
        <v>3</v>
      </c>
      <c r="F6" s="20" t="s">
        <v>4</v>
      </c>
      <c r="G6" s="5" t="s">
        <v>5</v>
      </c>
      <c r="H6" s="5" t="s">
        <v>6</v>
      </c>
      <c r="I6" s="6" t="s">
        <v>7</v>
      </c>
      <c r="J6" s="17" t="s">
        <v>8</v>
      </c>
      <c r="K6" s="97" t="s">
        <v>23</v>
      </c>
    </row>
    <row r="7" spans="2:11" ht="12.75">
      <c r="B7" s="68">
        <v>1</v>
      </c>
      <c r="C7" s="111"/>
      <c r="D7" s="91"/>
      <c r="E7" s="96"/>
      <c r="F7" s="108"/>
      <c r="G7" s="98"/>
      <c r="H7" s="98"/>
      <c r="I7" s="99"/>
      <c r="J7" s="100">
        <f aca="true" t="shared" si="0" ref="J7:J22">SUM(F7:I7)</f>
        <v>0</v>
      </c>
      <c r="K7" s="101" t="s">
        <v>4</v>
      </c>
    </row>
    <row r="8" spans="2:11" ht="12.75">
      <c r="B8" s="69">
        <v>2</v>
      </c>
      <c r="C8" s="112"/>
      <c r="D8" s="92"/>
      <c r="E8" s="114"/>
      <c r="F8" s="109"/>
      <c r="G8" s="102"/>
      <c r="H8" s="102"/>
      <c r="I8" s="103"/>
      <c r="J8" s="100">
        <f t="shared" si="0"/>
        <v>0</v>
      </c>
      <c r="K8" s="115" t="s">
        <v>4</v>
      </c>
    </row>
    <row r="9" spans="2:11" ht="12.75">
      <c r="B9" s="69">
        <v>3</v>
      </c>
      <c r="C9" s="112"/>
      <c r="D9" s="92"/>
      <c r="E9" s="114"/>
      <c r="F9" s="109"/>
      <c r="G9" s="102"/>
      <c r="H9" s="102"/>
      <c r="I9" s="103"/>
      <c r="J9" s="100">
        <f t="shared" si="0"/>
        <v>0</v>
      </c>
      <c r="K9" s="115" t="s">
        <v>4</v>
      </c>
    </row>
    <row r="10" spans="2:12" ht="12.75">
      <c r="B10" s="69">
        <v>4</v>
      </c>
      <c r="C10" s="112"/>
      <c r="D10" s="92"/>
      <c r="E10" s="117"/>
      <c r="F10" s="109"/>
      <c r="G10" s="102"/>
      <c r="H10" s="102"/>
      <c r="I10" s="103"/>
      <c r="J10" s="100">
        <f t="shared" si="0"/>
        <v>0</v>
      </c>
      <c r="K10" s="115" t="s">
        <v>5</v>
      </c>
      <c r="L10" s="116"/>
    </row>
    <row r="11" spans="2:12" ht="12.75">
      <c r="B11" s="69">
        <v>5</v>
      </c>
      <c r="C11" s="112"/>
      <c r="D11" s="92"/>
      <c r="E11" s="114"/>
      <c r="F11" s="109"/>
      <c r="G11" s="102"/>
      <c r="H11" s="102"/>
      <c r="I11" s="103"/>
      <c r="J11" s="100">
        <f t="shared" si="0"/>
        <v>0</v>
      </c>
      <c r="K11" s="115" t="s">
        <v>5</v>
      </c>
      <c r="L11" s="116"/>
    </row>
    <row r="12" spans="2:11" ht="12.75">
      <c r="B12" s="69">
        <v>6</v>
      </c>
      <c r="C12" s="112"/>
      <c r="D12" s="92"/>
      <c r="E12" s="117"/>
      <c r="F12" s="109"/>
      <c r="G12" s="102"/>
      <c r="H12" s="102"/>
      <c r="I12" s="103"/>
      <c r="J12" s="100">
        <f t="shared" si="0"/>
        <v>0</v>
      </c>
      <c r="K12" s="115" t="s">
        <v>5</v>
      </c>
    </row>
    <row r="13" spans="2:11" ht="12.75">
      <c r="B13" s="69">
        <v>7</v>
      </c>
      <c r="C13" s="112"/>
      <c r="D13" s="92"/>
      <c r="E13" s="114"/>
      <c r="F13" s="109"/>
      <c r="G13" s="102"/>
      <c r="H13" s="102"/>
      <c r="I13" s="103"/>
      <c r="J13" s="100">
        <f t="shared" si="0"/>
        <v>0</v>
      </c>
      <c r="K13" s="115" t="s">
        <v>5</v>
      </c>
    </row>
    <row r="14" spans="2:11" ht="12.75">
      <c r="B14" s="69">
        <v>8</v>
      </c>
      <c r="C14" s="112"/>
      <c r="D14" s="92"/>
      <c r="E14" s="117"/>
      <c r="F14" s="109"/>
      <c r="G14" s="102"/>
      <c r="H14" s="102"/>
      <c r="I14" s="103"/>
      <c r="J14" s="100">
        <f t="shared" si="0"/>
        <v>0</v>
      </c>
      <c r="K14" s="115" t="s">
        <v>5</v>
      </c>
    </row>
    <row r="15" spans="2:11" ht="12.75">
      <c r="B15" s="69">
        <v>9</v>
      </c>
      <c r="C15" s="112"/>
      <c r="D15" s="92"/>
      <c r="E15" s="114"/>
      <c r="F15" s="109"/>
      <c r="G15" s="102"/>
      <c r="H15" s="102"/>
      <c r="I15" s="103"/>
      <c r="J15" s="100">
        <f t="shared" si="0"/>
        <v>0</v>
      </c>
      <c r="K15" s="115" t="s">
        <v>5</v>
      </c>
    </row>
    <row r="16" spans="2:11" ht="12.75">
      <c r="B16" s="69">
        <v>10</v>
      </c>
      <c r="C16" s="112"/>
      <c r="D16" s="92"/>
      <c r="E16" s="117"/>
      <c r="F16" s="109"/>
      <c r="G16" s="102"/>
      <c r="H16" s="102"/>
      <c r="I16" s="103"/>
      <c r="J16" s="100">
        <f t="shared" si="0"/>
        <v>0</v>
      </c>
      <c r="K16" s="115" t="s">
        <v>6</v>
      </c>
    </row>
    <row r="17" spans="2:11" ht="12.75">
      <c r="B17" s="69">
        <v>11</v>
      </c>
      <c r="C17" s="112"/>
      <c r="D17" s="92"/>
      <c r="E17" s="114"/>
      <c r="F17" s="109"/>
      <c r="G17" s="102"/>
      <c r="H17" s="102"/>
      <c r="I17" s="103"/>
      <c r="J17" s="100">
        <f t="shared" si="0"/>
        <v>0</v>
      </c>
      <c r="K17" s="115" t="s">
        <v>6</v>
      </c>
    </row>
    <row r="18" spans="2:11" ht="12.75">
      <c r="B18" s="69">
        <v>12</v>
      </c>
      <c r="C18" s="112"/>
      <c r="D18" s="92"/>
      <c r="E18" s="117"/>
      <c r="F18" s="109"/>
      <c r="G18" s="102"/>
      <c r="H18" s="102"/>
      <c r="I18" s="103"/>
      <c r="J18" s="100">
        <f t="shared" si="0"/>
        <v>0</v>
      </c>
      <c r="K18" s="104"/>
    </row>
    <row r="19" spans="2:11" ht="12.75">
      <c r="B19" s="69">
        <v>13</v>
      </c>
      <c r="C19" s="112"/>
      <c r="D19" s="92"/>
      <c r="E19" s="114"/>
      <c r="F19" s="109"/>
      <c r="G19" s="102"/>
      <c r="H19" s="102"/>
      <c r="I19" s="103"/>
      <c r="J19" s="100">
        <f t="shared" si="0"/>
        <v>0</v>
      </c>
      <c r="K19" s="104"/>
    </row>
    <row r="20" spans="2:11" ht="12.75">
      <c r="B20" s="69">
        <v>14</v>
      </c>
      <c r="C20" s="112"/>
      <c r="D20" s="92"/>
      <c r="E20" s="114"/>
      <c r="F20" s="109"/>
      <c r="G20" s="102"/>
      <c r="H20" s="102"/>
      <c r="I20" s="103"/>
      <c r="J20" s="100">
        <f t="shared" si="0"/>
        <v>0</v>
      </c>
      <c r="K20" s="104"/>
    </row>
    <row r="21" spans="2:11" ht="12.75">
      <c r="B21" s="69">
        <v>15</v>
      </c>
      <c r="C21" s="112"/>
      <c r="D21" s="92"/>
      <c r="E21" s="114"/>
      <c r="F21" s="109"/>
      <c r="G21" s="102"/>
      <c r="H21" s="102"/>
      <c r="I21" s="103"/>
      <c r="J21" s="100">
        <f t="shared" si="0"/>
        <v>0</v>
      </c>
      <c r="K21" s="104"/>
    </row>
    <row r="22" spans="2:11" ht="13.5" thickBot="1">
      <c r="B22" s="70">
        <v>16</v>
      </c>
      <c r="C22" s="113"/>
      <c r="D22" s="71"/>
      <c r="E22" s="70"/>
      <c r="F22" s="110"/>
      <c r="G22" s="105"/>
      <c r="H22" s="105"/>
      <c r="I22" s="106"/>
      <c r="J22" s="107">
        <f t="shared" si="0"/>
        <v>0</v>
      </c>
      <c r="K22" s="107"/>
    </row>
    <row r="25" spans="4:7" ht="12.75">
      <c r="D25" s="116" t="s">
        <v>66</v>
      </c>
      <c r="G25" t="s">
        <v>27</v>
      </c>
    </row>
    <row r="26" spans="4:7" ht="12.75">
      <c r="D26" t="s">
        <v>28</v>
      </c>
      <c r="G26" t="s">
        <v>29</v>
      </c>
    </row>
    <row r="41" spans="3:10" ht="18">
      <c r="C41" s="249" t="s">
        <v>10</v>
      </c>
      <c r="D41" s="249"/>
      <c r="E41" s="249"/>
      <c r="F41" s="249"/>
      <c r="G41" s="249"/>
      <c r="H41" s="249"/>
      <c r="I41" s="249"/>
      <c r="J41" s="249"/>
    </row>
    <row r="42" spans="3:10" ht="18">
      <c r="C42" s="249" t="s">
        <v>169</v>
      </c>
      <c r="D42" s="249"/>
      <c r="E42" s="249"/>
      <c r="F42" s="249"/>
      <c r="G42" s="249"/>
      <c r="H42" s="249"/>
      <c r="I42" s="249"/>
      <c r="J42" s="249"/>
    </row>
    <row r="43" ht="13.5" thickBot="1"/>
    <row r="44" spans="2:11" ht="13.5" thickBot="1">
      <c r="B44" s="4" t="s">
        <v>1</v>
      </c>
      <c r="C44" s="6" t="s">
        <v>0</v>
      </c>
      <c r="D44" s="26" t="s">
        <v>2</v>
      </c>
      <c r="E44" s="22" t="s">
        <v>3</v>
      </c>
      <c r="F44" s="20" t="s">
        <v>4</v>
      </c>
      <c r="G44" s="5" t="s">
        <v>5</v>
      </c>
      <c r="H44" s="5" t="s">
        <v>6</v>
      </c>
      <c r="I44" s="6" t="s">
        <v>7</v>
      </c>
      <c r="J44" s="17" t="s">
        <v>8</v>
      </c>
      <c r="K44" s="97" t="s">
        <v>23</v>
      </c>
    </row>
    <row r="45" spans="2:11" ht="12.75">
      <c r="B45" s="30">
        <v>1</v>
      </c>
      <c r="C45" s="52">
        <v>9</v>
      </c>
      <c r="D45" s="91"/>
      <c r="E45" s="128"/>
      <c r="F45" s="50"/>
      <c r="G45" s="48"/>
      <c r="H45" s="48"/>
      <c r="I45" s="51"/>
      <c r="J45" s="52"/>
      <c r="K45" s="52" t="s">
        <v>4</v>
      </c>
    </row>
    <row r="46" spans="2:11" ht="12.75">
      <c r="B46" s="31">
        <v>2</v>
      </c>
      <c r="C46" s="74">
        <v>7</v>
      </c>
      <c r="D46" s="92"/>
      <c r="E46" s="129"/>
      <c r="F46" s="36"/>
      <c r="G46" s="37"/>
      <c r="H46" s="37"/>
      <c r="I46" s="53"/>
      <c r="J46" s="52"/>
      <c r="K46" s="74" t="s">
        <v>4</v>
      </c>
    </row>
    <row r="47" spans="2:11" ht="12.75">
      <c r="B47" s="31">
        <v>3</v>
      </c>
      <c r="C47" s="74">
        <v>6</v>
      </c>
      <c r="D47" s="92"/>
      <c r="E47" s="129"/>
      <c r="F47" s="36"/>
      <c r="G47" s="37"/>
      <c r="H47" s="37"/>
      <c r="I47" s="53"/>
      <c r="J47" s="52"/>
      <c r="K47" s="74" t="s">
        <v>4</v>
      </c>
    </row>
    <row r="48" spans="2:11" ht="12.75">
      <c r="B48" s="31">
        <v>4</v>
      </c>
      <c r="C48" s="74">
        <v>2</v>
      </c>
      <c r="D48" s="92"/>
      <c r="E48" s="129"/>
      <c r="F48" s="36"/>
      <c r="G48" s="37"/>
      <c r="H48" s="37"/>
      <c r="I48" s="53"/>
      <c r="J48" s="52"/>
      <c r="K48" s="74" t="s">
        <v>4</v>
      </c>
    </row>
    <row r="49" spans="2:11" ht="12.75">
      <c r="B49" s="31">
        <v>5</v>
      </c>
      <c r="C49" s="74">
        <v>3</v>
      </c>
      <c r="D49" s="92"/>
      <c r="E49" s="129"/>
      <c r="F49" s="36"/>
      <c r="G49" s="37"/>
      <c r="H49" s="37"/>
      <c r="I49" s="53"/>
      <c r="J49" s="52"/>
      <c r="K49" s="74" t="s">
        <v>5</v>
      </c>
    </row>
    <row r="50" spans="2:11" ht="12.75">
      <c r="B50" s="31">
        <v>6</v>
      </c>
      <c r="C50" s="74">
        <v>8</v>
      </c>
      <c r="D50" s="92"/>
      <c r="E50" s="129"/>
      <c r="F50" s="36"/>
      <c r="G50" s="37"/>
      <c r="H50" s="37"/>
      <c r="I50" s="53"/>
      <c r="J50" s="52"/>
      <c r="K50" s="74" t="s">
        <v>5</v>
      </c>
    </row>
    <row r="51" spans="2:11" ht="12.75">
      <c r="B51" s="31">
        <v>7</v>
      </c>
      <c r="C51" s="74">
        <v>1</v>
      </c>
      <c r="D51" s="92"/>
      <c r="E51" s="129"/>
      <c r="F51" s="36"/>
      <c r="G51" s="37"/>
      <c r="H51" s="37"/>
      <c r="I51" s="53"/>
      <c r="J51" s="52"/>
      <c r="K51" s="74" t="s">
        <v>5</v>
      </c>
    </row>
    <row r="52" spans="2:11" ht="13.5" thickBot="1">
      <c r="B52" s="31">
        <v>8</v>
      </c>
      <c r="C52" s="74">
        <v>5</v>
      </c>
      <c r="D52" s="92"/>
      <c r="E52" s="129"/>
      <c r="F52" s="36"/>
      <c r="G52" s="37"/>
      <c r="H52" s="37"/>
      <c r="I52" s="53"/>
      <c r="J52" s="52"/>
      <c r="K52" s="74" t="s">
        <v>5</v>
      </c>
    </row>
    <row r="53" spans="2:11" ht="12.75">
      <c r="B53" s="31">
        <v>9</v>
      </c>
      <c r="C53" s="74">
        <v>4</v>
      </c>
      <c r="D53" s="92"/>
      <c r="E53" s="128"/>
      <c r="F53" s="36"/>
      <c r="G53" s="37"/>
      <c r="H53" s="37"/>
      <c r="I53" s="53"/>
      <c r="J53" s="52"/>
      <c r="K53" s="74" t="s">
        <v>6</v>
      </c>
    </row>
    <row r="54" spans="2:11" ht="12.75">
      <c r="B54" s="31">
        <v>10</v>
      </c>
      <c r="C54" s="74">
        <v>10</v>
      </c>
      <c r="D54" s="92"/>
      <c r="E54" s="129"/>
      <c r="F54" s="36"/>
      <c r="G54" s="37"/>
      <c r="H54" s="37"/>
      <c r="I54" s="53"/>
      <c r="J54" s="52"/>
      <c r="K54" s="74"/>
    </row>
    <row r="55" spans="2:11" ht="12.75">
      <c r="B55" s="31">
        <v>11</v>
      </c>
      <c r="C55" s="15"/>
      <c r="D55" s="28"/>
      <c r="E55" s="73"/>
      <c r="F55" s="19"/>
      <c r="G55" s="1"/>
      <c r="H55" s="1"/>
      <c r="I55" s="11"/>
      <c r="J55" s="14">
        <f aca="true" t="shared" si="1" ref="J55:J64">SUM(F55:I55)</f>
        <v>0</v>
      </c>
      <c r="K55" s="15"/>
    </row>
    <row r="56" spans="2:11" ht="12.75">
      <c r="B56" s="31">
        <v>12</v>
      </c>
      <c r="C56" s="15"/>
      <c r="D56" s="28"/>
      <c r="E56" s="73"/>
      <c r="F56" s="19"/>
      <c r="G56" s="1"/>
      <c r="H56" s="1"/>
      <c r="I56" s="11"/>
      <c r="J56" s="14">
        <f t="shared" si="1"/>
        <v>0</v>
      </c>
      <c r="K56" s="15"/>
    </row>
    <row r="57" spans="2:11" ht="12.75">
      <c r="B57" s="31">
        <v>13</v>
      </c>
      <c r="C57" s="15"/>
      <c r="D57" s="28"/>
      <c r="E57" s="73"/>
      <c r="F57" s="19"/>
      <c r="G57" s="1"/>
      <c r="H57" s="1"/>
      <c r="I57" s="11"/>
      <c r="J57" s="14">
        <f t="shared" si="1"/>
        <v>0</v>
      </c>
      <c r="K57" s="15"/>
    </row>
    <row r="58" spans="2:11" ht="12.75">
      <c r="B58" s="31">
        <v>14</v>
      </c>
      <c r="C58" s="15"/>
      <c r="D58" s="28"/>
      <c r="E58" s="73"/>
      <c r="F58" s="19"/>
      <c r="G58" s="1"/>
      <c r="H58" s="1"/>
      <c r="I58" s="11"/>
      <c r="J58" s="14">
        <f t="shared" si="1"/>
        <v>0</v>
      </c>
      <c r="K58" s="15"/>
    </row>
    <row r="59" spans="2:11" ht="12.75">
      <c r="B59" s="31">
        <v>15</v>
      </c>
      <c r="C59" s="15"/>
      <c r="D59" s="28"/>
      <c r="E59" s="73"/>
      <c r="F59" s="19"/>
      <c r="G59" s="1"/>
      <c r="H59" s="1"/>
      <c r="I59" s="11"/>
      <c r="J59" s="14">
        <f t="shared" si="1"/>
        <v>0</v>
      </c>
      <c r="K59" s="15"/>
    </row>
    <row r="60" spans="2:11" ht="12.75">
      <c r="B60" s="31">
        <v>16</v>
      </c>
      <c r="C60" s="15"/>
      <c r="D60" s="28"/>
      <c r="E60" s="73"/>
      <c r="F60" s="19"/>
      <c r="G60" s="1"/>
      <c r="H60" s="1"/>
      <c r="I60" s="11"/>
      <c r="J60" s="14">
        <f t="shared" si="1"/>
        <v>0</v>
      </c>
      <c r="K60" s="15"/>
    </row>
    <row r="61" spans="2:11" ht="12.75">
      <c r="B61" s="31">
        <v>17</v>
      </c>
      <c r="C61" s="15"/>
      <c r="D61" s="28"/>
      <c r="E61" s="73"/>
      <c r="F61" s="19"/>
      <c r="G61" s="1"/>
      <c r="H61" s="1"/>
      <c r="I61" s="11"/>
      <c r="J61" s="14">
        <f t="shared" si="1"/>
        <v>0</v>
      </c>
      <c r="K61" s="15"/>
    </row>
    <row r="62" spans="2:11" ht="12.75">
      <c r="B62" s="31">
        <v>18</v>
      </c>
      <c r="C62" s="15"/>
      <c r="D62" s="28"/>
      <c r="E62" s="73"/>
      <c r="F62" s="19"/>
      <c r="G62" s="1"/>
      <c r="H62" s="1"/>
      <c r="I62" s="11"/>
      <c r="J62" s="14">
        <f t="shared" si="1"/>
        <v>0</v>
      </c>
      <c r="K62" s="15"/>
    </row>
    <row r="63" spans="2:11" ht="12.75">
      <c r="B63" s="31">
        <v>19</v>
      </c>
      <c r="C63" s="15"/>
      <c r="D63" s="28"/>
      <c r="E63" s="73"/>
      <c r="F63" s="19"/>
      <c r="G63" s="1"/>
      <c r="H63" s="1"/>
      <c r="I63" s="11"/>
      <c r="J63" s="14">
        <f t="shared" si="1"/>
        <v>0</v>
      </c>
      <c r="K63" s="15"/>
    </row>
    <row r="64" spans="2:11" ht="13.5" thickBot="1">
      <c r="B64" s="8">
        <v>20</v>
      </c>
      <c r="C64" s="12"/>
      <c r="D64" s="29"/>
      <c r="E64" s="127"/>
      <c r="F64" s="21"/>
      <c r="G64" s="9"/>
      <c r="H64" s="9"/>
      <c r="I64" s="12"/>
      <c r="J64" s="25">
        <f t="shared" si="1"/>
        <v>0</v>
      </c>
      <c r="K64" s="16"/>
    </row>
    <row r="67" ht="12.75">
      <c r="G67" t="s">
        <v>27</v>
      </c>
    </row>
    <row r="68" ht="12.75">
      <c r="G68" t="s">
        <v>29</v>
      </c>
    </row>
  </sheetData>
  <sheetProtection/>
  <mergeCells count="4">
    <mergeCell ref="A3:K3"/>
    <mergeCell ref="A4:K4"/>
    <mergeCell ref="C41:J41"/>
    <mergeCell ref="C42:J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85"/>
  <sheetViews>
    <sheetView zoomScalePageLayoutView="0" workbookViewId="0" topLeftCell="A76">
      <selection activeCell="I38" sqref="I38"/>
    </sheetView>
  </sheetViews>
  <sheetFormatPr defaultColWidth="9.140625" defaultRowHeight="12.75"/>
  <cols>
    <col min="2" max="2" width="5.421875" style="0" customWidth="1"/>
    <col min="3" max="3" width="5.00390625" style="0" customWidth="1"/>
    <col min="4" max="4" width="21.140625" style="0" customWidth="1"/>
    <col min="6" max="7" width="4.140625" style="0" customWidth="1"/>
    <col min="8" max="8" width="4.28125" style="0" customWidth="1"/>
    <col min="9" max="9" width="4.00390625" style="0" customWidth="1"/>
    <col min="10" max="10" width="4.7109375" style="0" customWidth="1"/>
    <col min="11" max="11" width="6.421875" style="0" customWidth="1"/>
  </cols>
  <sheetData>
    <row r="4" spans="3:10" ht="18">
      <c r="C4" s="249" t="s">
        <v>10</v>
      </c>
      <c r="D4" s="249"/>
      <c r="E4" s="249"/>
      <c r="F4" s="249"/>
      <c r="G4" s="249"/>
      <c r="H4" s="249"/>
      <c r="I4" s="249"/>
      <c r="J4" s="249"/>
    </row>
    <row r="5" spans="3:10" ht="18">
      <c r="C5" s="168" t="s">
        <v>173</v>
      </c>
      <c r="D5" s="168"/>
      <c r="E5" s="168"/>
      <c r="F5" s="168"/>
      <c r="G5" s="168"/>
      <c r="H5" s="168"/>
      <c r="I5" s="168"/>
      <c r="J5" s="168"/>
    </row>
    <row r="6" ht="13.5" thickBot="1"/>
    <row r="7" spans="2:12" ht="13.5" thickBot="1">
      <c r="B7" s="4" t="s">
        <v>1</v>
      </c>
      <c r="C7" s="6" t="s">
        <v>0</v>
      </c>
      <c r="D7" s="26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6" t="s">
        <v>7</v>
      </c>
      <c r="J7" s="17" t="s">
        <v>8</v>
      </c>
      <c r="K7" s="97" t="s">
        <v>23</v>
      </c>
      <c r="L7" s="67"/>
    </row>
    <row r="8" spans="2:12" ht="12.75">
      <c r="B8" s="68">
        <v>1</v>
      </c>
      <c r="C8" s="68">
        <v>1</v>
      </c>
      <c r="D8" s="91" t="s">
        <v>175</v>
      </c>
      <c r="E8" s="148" t="s">
        <v>26</v>
      </c>
      <c r="F8" s="166">
        <v>20</v>
      </c>
      <c r="G8" s="98">
        <v>18</v>
      </c>
      <c r="H8" s="98">
        <v>17</v>
      </c>
      <c r="I8" s="167">
        <v>20</v>
      </c>
      <c r="J8" s="100">
        <f aca="true" t="shared" si="0" ref="J8:J24">SUM(F8:I8)</f>
        <v>75</v>
      </c>
      <c r="K8" s="100" t="s">
        <v>182</v>
      </c>
      <c r="L8" s="67" t="s">
        <v>62</v>
      </c>
    </row>
    <row r="9" spans="2:12" ht="12.75">
      <c r="B9" s="69">
        <v>2</v>
      </c>
      <c r="C9" s="69">
        <v>2</v>
      </c>
      <c r="D9" s="92" t="s">
        <v>50</v>
      </c>
      <c r="E9" s="114" t="s">
        <v>64</v>
      </c>
      <c r="F9" s="109">
        <v>18</v>
      </c>
      <c r="G9" s="102">
        <v>19</v>
      </c>
      <c r="H9" s="102">
        <v>19</v>
      </c>
      <c r="I9" s="103">
        <v>19</v>
      </c>
      <c r="J9" s="100">
        <f t="shared" si="0"/>
        <v>75</v>
      </c>
      <c r="K9" s="115" t="s">
        <v>182</v>
      </c>
      <c r="L9" s="67" t="s">
        <v>174</v>
      </c>
    </row>
    <row r="10" spans="2:12" ht="12.75">
      <c r="B10" s="69">
        <v>3</v>
      </c>
      <c r="C10" s="69">
        <v>8</v>
      </c>
      <c r="D10" s="92" t="s">
        <v>56</v>
      </c>
      <c r="E10" s="114" t="s">
        <v>57</v>
      </c>
      <c r="F10" s="109">
        <v>19</v>
      </c>
      <c r="G10" s="102">
        <v>18</v>
      </c>
      <c r="H10" s="102">
        <v>19</v>
      </c>
      <c r="I10" s="103">
        <v>19</v>
      </c>
      <c r="J10" s="100">
        <f t="shared" si="0"/>
        <v>75</v>
      </c>
      <c r="K10" s="115" t="s">
        <v>182</v>
      </c>
      <c r="L10" s="67" t="s">
        <v>61</v>
      </c>
    </row>
    <row r="11" spans="2:12" ht="12.75">
      <c r="B11" s="69">
        <v>4</v>
      </c>
      <c r="C11" s="69">
        <v>7</v>
      </c>
      <c r="D11" s="92" t="s">
        <v>51</v>
      </c>
      <c r="E11" s="117" t="s">
        <v>26</v>
      </c>
      <c r="F11" s="109">
        <v>17</v>
      </c>
      <c r="G11" s="102">
        <v>17</v>
      </c>
      <c r="H11" s="102">
        <v>18</v>
      </c>
      <c r="I11" s="103">
        <v>18</v>
      </c>
      <c r="J11" s="100">
        <f t="shared" si="0"/>
        <v>70</v>
      </c>
      <c r="K11" s="104" t="s">
        <v>4</v>
      </c>
      <c r="L11" s="67"/>
    </row>
    <row r="12" spans="2:12" ht="12.75">
      <c r="B12" s="69">
        <v>5</v>
      </c>
      <c r="C12" s="69">
        <v>11</v>
      </c>
      <c r="D12" s="92" t="s">
        <v>130</v>
      </c>
      <c r="E12" s="114" t="s">
        <v>26</v>
      </c>
      <c r="F12" s="109">
        <v>17</v>
      </c>
      <c r="G12" s="102">
        <v>17</v>
      </c>
      <c r="H12" s="102">
        <v>16</v>
      </c>
      <c r="I12" s="164">
        <v>20</v>
      </c>
      <c r="J12" s="100">
        <f t="shared" si="0"/>
        <v>70</v>
      </c>
      <c r="K12" s="115" t="s">
        <v>4</v>
      </c>
      <c r="L12" s="67"/>
    </row>
    <row r="13" spans="2:12" ht="12.75">
      <c r="B13" s="69">
        <v>6</v>
      </c>
      <c r="C13" s="69">
        <v>13</v>
      </c>
      <c r="D13" s="92" t="s">
        <v>58</v>
      </c>
      <c r="E13" s="117" t="s">
        <v>65</v>
      </c>
      <c r="F13" s="109">
        <v>19</v>
      </c>
      <c r="G13" s="102">
        <v>18</v>
      </c>
      <c r="H13" s="102">
        <v>15</v>
      </c>
      <c r="I13" s="103">
        <v>16</v>
      </c>
      <c r="J13" s="100">
        <f t="shared" si="0"/>
        <v>68</v>
      </c>
      <c r="K13" s="104" t="s">
        <v>5</v>
      </c>
      <c r="L13" s="67"/>
    </row>
    <row r="14" spans="2:12" ht="12.75">
      <c r="B14" s="69">
        <v>7</v>
      </c>
      <c r="C14" s="69">
        <v>16</v>
      </c>
      <c r="D14" s="92" t="s">
        <v>55</v>
      </c>
      <c r="E14" s="114" t="s">
        <v>64</v>
      </c>
      <c r="F14" s="109">
        <v>16</v>
      </c>
      <c r="G14" s="102">
        <v>15</v>
      </c>
      <c r="H14" s="102">
        <v>16</v>
      </c>
      <c r="I14" s="103">
        <v>18</v>
      </c>
      <c r="J14" s="100">
        <f t="shared" si="0"/>
        <v>65</v>
      </c>
      <c r="K14" s="115" t="s">
        <v>5</v>
      </c>
      <c r="L14" s="67"/>
    </row>
    <row r="15" spans="2:12" ht="12.75">
      <c r="B15" s="69">
        <v>8</v>
      </c>
      <c r="C15" s="69">
        <v>3</v>
      </c>
      <c r="D15" s="92" t="s">
        <v>54</v>
      </c>
      <c r="E15" s="117" t="s">
        <v>65</v>
      </c>
      <c r="F15" s="109">
        <v>13</v>
      </c>
      <c r="G15" s="102">
        <v>15</v>
      </c>
      <c r="H15" s="102">
        <v>17</v>
      </c>
      <c r="I15" s="103">
        <v>18</v>
      </c>
      <c r="J15" s="100">
        <f t="shared" si="0"/>
        <v>63</v>
      </c>
      <c r="K15" s="115" t="s">
        <v>5</v>
      </c>
      <c r="L15" s="67"/>
    </row>
    <row r="16" spans="2:12" ht="12.75">
      <c r="B16" s="69">
        <v>9</v>
      </c>
      <c r="C16" s="69">
        <v>6</v>
      </c>
      <c r="D16" s="92" t="s">
        <v>177</v>
      </c>
      <c r="E16" s="148" t="s">
        <v>25</v>
      </c>
      <c r="F16" s="109">
        <v>15</v>
      </c>
      <c r="G16" s="102">
        <v>17</v>
      </c>
      <c r="H16" s="102">
        <v>16</v>
      </c>
      <c r="I16" s="103">
        <v>14</v>
      </c>
      <c r="J16" s="100">
        <f t="shared" si="0"/>
        <v>62</v>
      </c>
      <c r="K16" s="104" t="s">
        <v>6</v>
      </c>
      <c r="L16" s="67"/>
    </row>
    <row r="17" spans="2:12" ht="12.75">
      <c r="B17" s="69">
        <v>10</v>
      </c>
      <c r="C17" s="69">
        <v>17</v>
      </c>
      <c r="D17" s="92" t="s">
        <v>54</v>
      </c>
      <c r="E17" s="117" t="s">
        <v>65</v>
      </c>
      <c r="F17" s="109">
        <v>16</v>
      </c>
      <c r="G17" s="102">
        <v>19</v>
      </c>
      <c r="H17" s="102">
        <v>13</v>
      </c>
      <c r="I17" s="103">
        <v>14</v>
      </c>
      <c r="J17" s="100">
        <f t="shared" si="0"/>
        <v>62</v>
      </c>
      <c r="K17" s="115" t="s">
        <v>6</v>
      </c>
      <c r="L17" s="67"/>
    </row>
    <row r="18" spans="2:12" ht="12.75">
      <c r="B18" s="69">
        <v>11</v>
      </c>
      <c r="C18" s="69">
        <v>10</v>
      </c>
      <c r="D18" s="92" t="s">
        <v>178</v>
      </c>
      <c r="E18" s="156" t="s">
        <v>26</v>
      </c>
      <c r="F18" s="109">
        <v>14</v>
      </c>
      <c r="G18" s="102">
        <v>17</v>
      </c>
      <c r="H18" s="102">
        <v>16</v>
      </c>
      <c r="I18" s="103">
        <v>13</v>
      </c>
      <c r="J18" s="100">
        <f t="shared" si="0"/>
        <v>60</v>
      </c>
      <c r="K18" s="115" t="s">
        <v>6</v>
      </c>
      <c r="L18" s="67"/>
    </row>
    <row r="19" spans="2:12" ht="12.75">
      <c r="B19" s="69">
        <v>12</v>
      </c>
      <c r="C19" s="69">
        <v>9</v>
      </c>
      <c r="D19" s="92" t="s">
        <v>52</v>
      </c>
      <c r="E19" s="126" t="s">
        <v>63</v>
      </c>
      <c r="F19" s="109">
        <v>16</v>
      </c>
      <c r="G19" s="102">
        <v>15</v>
      </c>
      <c r="H19" s="102">
        <v>16</v>
      </c>
      <c r="I19" s="103">
        <v>13</v>
      </c>
      <c r="J19" s="100">
        <f t="shared" si="0"/>
        <v>60</v>
      </c>
      <c r="K19" s="115" t="s">
        <v>6</v>
      </c>
      <c r="L19" s="67"/>
    </row>
    <row r="20" spans="2:12" ht="12.75">
      <c r="B20" s="69">
        <v>13</v>
      </c>
      <c r="C20" s="69">
        <v>4</v>
      </c>
      <c r="D20" s="92" t="s">
        <v>59</v>
      </c>
      <c r="E20" s="126" t="s">
        <v>63</v>
      </c>
      <c r="F20" s="109">
        <v>13</v>
      </c>
      <c r="G20" s="102">
        <v>15</v>
      </c>
      <c r="H20" s="102">
        <v>13</v>
      </c>
      <c r="I20" s="103">
        <v>18</v>
      </c>
      <c r="J20" s="100">
        <f t="shared" si="0"/>
        <v>59</v>
      </c>
      <c r="K20" s="115" t="s">
        <v>6</v>
      </c>
      <c r="L20" s="67"/>
    </row>
    <row r="21" spans="2:12" ht="12.75">
      <c r="B21" s="69">
        <v>14</v>
      </c>
      <c r="C21" s="69">
        <v>15</v>
      </c>
      <c r="D21" s="92" t="s">
        <v>181</v>
      </c>
      <c r="E21" s="156"/>
      <c r="F21" s="109">
        <v>13</v>
      </c>
      <c r="G21" s="102">
        <v>11</v>
      </c>
      <c r="H21" s="102">
        <v>17</v>
      </c>
      <c r="I21" s="103">
        <v>17</v>
      </c>
      <c r="J21" s="100">
        <f t="shared" si="0"/>
        <v>58</v>
      </c>
      <c r="K21" s="115" t="s">
        <v>6</v>
      </c>
      <c r="L21" s="67"/>
    </row>
    <row r="22" spans="2:12" ht="12.75">
      <c r="B22" s="69">
        <v>15</v>
      </c>
      <c r="C22" s="69">
        <v>5</v>
      </c>
      <c r="D22" s="92" t="s">
        <v>176</v>
      </c>
      <c r="E22" s="156"/>
      <c r="F22" s="109">
        <v>11</v>
      </c>
      <c r="G22" s="102">
        <v>17</v>
      </c>
      <c r="H22" s="102">
        <v>15</v>
      </c>
      <c r="I22" s="103">
        <v>12</v>
      </c>
      <c r="J22" s="100">
        <f t="shared" si="0"/>
        <v>55</v>
      </c>
      <c r="K22" s="115"/>
      <c r="L22" s="67"/>
    </row>
    <row r="23" spans="2:12" ht="12.75">
      <c r="B23" s="150">
        <v>16</v>
      </c>
      <c r="C23" s="150">
        <v>12</v>
      </c>
      <c r="D23" s="93" t="s">
        <v>179</v>
      </c>
      <c r="E23" s="165"/>
      <c r="F23" s="151">
        <v>14</v>
      </c>
      <c r="G23" s="152">
        <v>13</v>
      </c>
      <c r="H23" s="152">
        <v>13</v>
      </c>
      <c r="I23" s="153">
        <v>14</v>
      </c>
      <c r="J23" s="154">
        <f t="shared" si="0"/>
        <v>54</v>
      </c>
      <c r="K23" s="154"/>
      <c r="L23" s="67"/>
    </row>
    <row r="24" spans="1:12" ht="12.75">
      <c r="A24" s="7"/>
      <c r="B24" s="69">
        <v>17</v>
      </c>
      <c r="C24" s="69">
        <v>14</v>
      </c>
      <c r="D24" s="119" t="s">
        <v>180</v>
      </c>
      <c r="E24" s="155"/>
      <c r="F24" s="109">
        <v>15</v>
      </c>
      <c r="G24" s="102">
        <v>7</v>
      </c>
      <c r="H24" s="102">
        <v>12</v>
      </c>
      <c r="I24" s="103">
        <v>8</v>
      </c>
      <c r="J24" s="104">
        <f t="shared" si="0"/>
        <v>42</v>
      </c>
      <c r="K24" s="104"/>
      <c r="L24" s="67"/>
    </row>
    <row r="25" spans="1:12" ht="12.75">
      <c r="A25" s="7"/>
      <c r="B25" s="69"/>
      <c r="C25" s="69"/>
      <c r="D25" s="119"/>
      <c r="E25" s="104"/>
      <c r="F25" s="109"/>
      <c r="G25" s="102"/>
      <c r="H25" s="102"/>
      <c r="I25" s="103"/>
      <c r="J25" s="104"/>
      <c r="K25" s="104"/>
      <c r="L25" s="67"/>
    </row>
    <row r="26" spans="1:12" ht="12.75">
      <c r="A26" s="7"/>
      <c r="B26" s="69"/>
      <c r="C26" s="69"/>
      <c r="D26" s="119"/>
      <c r="E26" s="104"/>
      <c r="F26" s="109"/>
      <c r="G26" s="102"/>
      <c r="H26" s="102"/>
      <c r="I26" s="103"/>
      <c r="J26" s="104"/>
      <c r="K26" s="104"/>
      <c r="L26" s="67"/>
    </row>
    <row r="27" spans="1:12" ht="12.75">
      <c r="A27" s="7"/>
      <c r="B27" s="69"/>
      <c r="C27" s="69"/>
      <c r="D27" s="119"/>
      <c r="E27" s="115"/>
      <c r="F27" s="109"/>
      <c r="G27" s="102"/>
      <c r="H27" s="102"/>
      <c r="I27" s="103"/>
      <c r="J27" s="104"/>
      <c r="K27" s="104"/>
      <c r="L27" s="67"/>
    </row>
    <row r="28" spans="1:12" ht="13.5" thickBot="1">
      <c r="A28" s="7"/>
      <c r="B28" s="70"/>
      <c r="C28" s="70"/>
      <c r="D28" s="120"/>
      <c r="E28" s="157"/>
      <c r="F28" s="110"/>
      <c r="G28" s="105"/>
      <c r="H28" s="105"/>
      <c r="I28" s="106"/>
      <c r="J28" s="110"/>
      <c r="K28" s="106"/>
      <c r="L28" s="67"/>
    </row>
    <row r="33" spans="4:7" ht="12.75">
      <c r="D33" s="116" t="s">
        <v>201</v>
      </c>
      <c r="G33" t="s">
        <v>202</v>
      </c>
    </row>
    <row r="34" spans="4:7" ht="12.75">
      <c r="D34" t="s">
        <v>28</v>
      </c>
      <c r="G34" t="s">
        <v>29</v>
      </c>
    </row>
    <row r="62" spans="3:10" ht="18">
      <c r="C62" s="249" t="s">
        <v>10</v>
      </c>
      <c r="D62" s="249"/>
      <c r="E62" s="249"/>
      <c r="F62" s="249"/>
      <c r="G62" s="249"/>
      <c r="H62" s="249"/>
      <c r="I62" s="249"/>
      <c r="J62" s="249"/>
    </row>
    <row r="63" spans="3:10" ht="18">
      <c r="C63" s="249" t="s">
        <v>190</v>
      </c>
      <c r="D63" s="249"/>
      <c r="E63" s="249"/>
      <c r="F63" s="249"/>
      <c r="G63" s="249"/>
      <c r="H63" s="249"/>
      <c r="I63" s="249"/>
      <c r="J63" s="249"/>
    </row>
    <row r="64" ht="13.5" thickBot="1"/>
    <row r="65" spans="2:11" ht="13.5" thickBot="1">
      <c r="B65" s="4" t="s">
        <v>1</v>
      </c>
      <c r="C65" s="6" t="s">
        <v>0</v>
      </c>
      <c r="D65" s="26" t="s">
        <v>2</v>
      </c>
      <c r="E65" s="22" t="s">
        <v>3</v>
      </c>
      <c r="F65" s="20" t="s">
        <v>4</v>
      </c>
      <c r="G65" s="5" t="s">
        <v>5</v>
      </c>
      <c r="H65" s="5" t="s">
        <v>6</v>
      </c>
      <c r="I65" s="6" t="s">
        <v>7</v>
      </c>
      <c r="J65" s="17" t="s">
        <v>8</v>
      </c>
      <c r="K65" s="13" t="s">
        <v>23</v>
      </c>
    </row>
    <row r="66" spans="2:11" ht="12.75">
      <c r="B66" s="30">
        <v>1</v>
      </c>
      <c r="C66" s="14"/>
      <c r="D66" s="91" t="s">
        <v>191</v>
      </c>
      <c r="E66" s="23"/>
      <c r="F66" s="18">
        <v>19</v>
      </c>
      <c r="G66" s="3">
        <v>20</v>
      </c>
      <c r="H66" s="3">
        <v>19</v>
      </c>
      <c r="I66" s="10">
        <v>19</v>
      </c>
      <c r="J66" s="14">
        <f>SUM(F66:I66)</f>
        <v>77</v>
      </c>
      <c r="K66" s="14" t="s">
        <v>182</v>
      </c>
    </row>
    <row r="67" spans="2:12" ht="12.75">
      <c r="B67" s="31">
        <v>2</v>
      </c>
      <c r="C67" s="15"/>
      <c r="D67" s="92" t="s">
        <v>192</v>
      </c>
      <c r="E67" s="73" t="s">
        <v>193</v>
      </c>
      <c r="F67" s="19">
        <v>17</v>
      </c>
      <c r="G67" s="1">
        <v>18</v>
      </c>
      <c r="H67" s="1">
        <v>20</v>
      </c>
      <c r="I67" s="11">
        <v>20</v>
      </c>
      <c r="J67" s="14">
        <f aca="true" t="shared" si="1" ref="J67:J85">SUM(F67:I67)</f>
        <v>75</v>
      </c>
      <c r="K67" s="15" t="s">
        <v>182</v>
      </c>
      <c r="L67" t="s">
        <v>60</v>
      </c>
    </row>
    <row r="68" spans="2:12" ht="12.75">
      <c r="B68" s="31">
        <v>3</v>
      </c>
      <c r="C68" s="15"/>
      <c r="D68" s="92" t="s">
        <v>194</v>
      </c>
      <c r="E68" s="24"/>
      <c r="F68" s="19">
        <v>19</v>
      </c>
      <c r="G68" s="1">
        <v>20</v>
      </c>
      <c r="H68" s="1">
        <v>19</v>
      </c>
      <c r="I68" s="11">
        <v>17</v>
      </c>
      <c r="J68" s="14">
        <f t="shared" si="1"/>
        <v>75</v>
      </c>
      <c r="K68" s="15" t="s">
        <v>182</v>
      </c>
      <c r="L68" t="s">
        <v>61</v>
      </c>
    </row>
    <row r="69" spans="2:11" ht="12.75">
      <c r="B69" s="31">
        <v>4</v>
      </c>
      <c r="C69" s="15"/>
      <c r="D69" s="92" t="s">
        <v>195</v>
      </c>
      <c r="E69" s="73" t="s">
        <v>193</v>
      </c>
      <c r="F69" s="19">
        <v>19</v>
      </c>
      <c r="G69" s="1">
        <v>19</v>
      </c>
      <c r="H69" s="1">
        <v>17</v>
      </c>
      <c r="I69" s="11">
        <v>18</v>
      </c>
      <c r="J69" s="14">
        <f t="shared" si="1"/>
        <v>73</v>
      </c>
      <c r="K69" s="15" t="s">
        <v>4</v>
      </c>
    </row>
    <row r="70" spans="2:11" ht="12.75">
      <c r="B70" s="31">
        <v>5</v>
      </c>
      <c r="C70" s="15"/>
      <c r="D70" s="92" t="s">
        <v>58</v>
      </c>
      <c r="E70" s="73" t="s">
        <v>193</v>
      </c>
      <c r="F70" s="19">
        <v>19</v>
      </c>
      <c r="G70" s="1">
        <v>18</v>
      </c>
      <c r="H70" s="1">
        <v>16</v>
      </c>
      <c r="I70" s="11">
        <v>19</v>
      </c>
      <c r="J70" s="14">
        <f t="shared" si="1"/>
        <v>72</v>
      </c>
      <c r="K70" s="15" t="s">
        <v>4</v>
      </c>
    </row>
    <row r="71" spans="2:11" ht="12.75">
      <c r="B71" s="31">
        <v>6</v>
      </c>
      <c r="C71" s="15"/>
      <c r="D71" s="92" t="s">
        <v>130</v>
      </c>
      <c r="E71" s="24"/>
      <c r="F71" s="19">
        <v>18</v>
      </c>
      <c r="G71" s="1">
        <v>18</v>
      </c>
      <c r="H71" s="1">
        <v>16</v>
      </c>
      <c r="I71" s="11">
        <v>18</v>
      </c>
      <c r="J71" s="14">
        <f t="shared" si="1"/>
        <v>70</v>
      </c>
      <c r="K71" s="15" t="s">
        <v>4</v>
      </c>
    </row>
    <row r="72" spans="2:11" ht="12.75">
      <c r="B72" s="31">
        <v>7</v>
      </c>
      <c r="C72" s="15"/>
      <c r="D72" s="92" t="s">
        <v>50</v>
      </c>
      <c r="E72" s="24" t="s">
        <v>64</v>
      </c>
      <c r="F72" s="19">
        <v>18</v>
      </c>
      <c r="G72" s="1">
        <v>19</v>
      </c>
      <c r="H72" s="1">
        <v>16</v>
      </c>
      <c r="I72" s="11">
        <v>17</v>
      </c>
      <c r="J72" s="14">
        <f t="shared" si="1"/>
        <v>70</v>
      </c>
      <c r="K72" s="15" t="s">
        <v>4</v>
      </c>
    </row>
    <row r="73" spans="2:11" ht="12.75">
      <c r="B73" s="31">
        <v>8</v>
      </c>
      <c r="C73" s="15"/>
      <c r="D73" s="92" t="s">
        <v>53</v>
      </c>
      <c r="E73" s="73" t="s">
        <v>193</v>
      </c>
      <c r="F73" s="19">
        <v>16</v>
      </c>
      <c r="G73" s="1">
        <v>19</v>
      </c>
      <c r="H73" s="1">
        <v>15</v>
      </c>
      <c r="I73" s="11">
        <v>18</v>
      </c>
      <c r="J73" s="14">
        <f t="shared" si="1"/>
        <v>68</v>
      </c>
      <c r="K73" s="15" t="s">
        <v>5</v>
      </c>
    </row>
    <row r="74" spans="2:11" ht="12.75">
      <c r="B74" s="31">
        <v>9</v>
      </c>
      <c r="C74" s="15"/>
      <c r="D74" s="92" t="s">
        <v>196</v>
      </c>
      <c r="E74" s="24"/>
      <c r="F74" s="19">
        <v>18</v>
      </c>
      <c r="G74" s="1">
        <v>17</v>
      </c>
      <c r="H74" s="1">
        <v>18</v>
      </c>
      <c r="I74" s="11">
        <v>15</v>
      </c>
      <c r="J74" s="14">
        <f t="shared" si="1"/>
        <v>68</v>
      </c>
      <c r="K74" s="15" t="s">
        <v>5</v>
      </c>
    </row>
    <row r="75" spans="2:11" ht="12.75">
      <c r="B75" s="31">
        <v>10</v>
      </c>
      <c r="C75" s="15"/>
      <c r="D75" s="92" t="s">
        <v>197</v>
      </c>
      <c r="E75" s="73"/>
      <c r="F75" s="19">
        <v>17</v>
      </c>
      <c r="G75" s="1">
        <v>17</v>
      </c>
      <c r="H75" s="1">
        <v>15</v>
      </c>
      <c r="I75" s="11">
        <v>17</v>
      </c>
      <c r="J75" s="14">
        <f t="shared" si="1"/>
        <v>66</v>
      </c>
      <c r="K75" s="15" t="s">
        <v>5</v>
      </c>
    </row>
    <row r="76" spans="2:11" ht="12.75">
      <c r="B76" s="31">
        <v>11</v>
      </c>
      <c r="C76" s="15"/>
      <c r="D76" s="92" t="s">
        <v>59</v>
      </c>
      <c r="E76" s="24" t="s">
        <v>63</v>
      </c>
      <c r="F76" s="19">
        <v>16</v>
      </c>
      <c r="G76" s="1">
        <v>18</v>
      </c>
      <c r="H76" s="1">
        <v>16</v>
      </c>
      <c r="I76" s="11">
        <v>16</v>
      </c>
      <c r="J76" s="14">
        <f t="shared" si="1"/>
        <v>66</v>
      </c>
      <c r="K76" s="15" t="s">
        <v>5</v>
      </c>
    </row>
    <row r="77" spans="2:11" ht="12.75">
      <c r="B77" s="31">
        <v>12</v>
      </c>
      <c r="C77" s="15"/>
      <c r="D77" s="92" t="s">
        <v>55</v>
      </c>
      <c r="E77" s="24" t="s">
        <v>64</v>
      </c>
      <c r="F77" s="19">
        <v>15</v>
      </c>
      <c r="G77" s="1">
        <v>16</v>
      </c>
      <c r="H77" s="1">
        <v>16</v>
      </c>
      <c r="I77" s="11">
        <v>18</v>
      </c>
      <c r="J77" s="14">
        <f t="shared" si="1"/>
        <v>65</v>
      </c>
      <c r="K77" s="15" t="s">
        <v>5</v>
      </c>
    </row>
    <row r="78" spans="2:11" ht="12.75">
      <c r="B78" s="31">
        <v>13</v>
      </c>
      <c r="C78" s="15"/>
      <c r="D78" s="92" t="s">
        <v>198</v>
      </c>
      <c r="E78" s="24"/>
      <c r="F78" s="19">
        <v>16</v>
      </c>
      <c r="G78" s="1">
        <v>17</v>
      </c>
      <c r="H78" s="1">
        <v>15</v>
      </c>
      <c r="I78" s="11">
        <v>17</v>
      </c>
      <c r="J78" s="14">
        <f t="shared" si="1"/>
        <v>65</v>
      </c>
      <c r="K78" s="15" t="s">
        <v>5</v>
      </c>
    </row>
    <row r="79" spans="2:11" ht="12.75">
      <c r="B79" s="31">
        <v>14</v>
      </c>
      <c r="C79" s="15"/>
      <c r="D79" s="92" t="s">
        <v>199</v>
      </c>
      <c r="E79" s="73" t="s">
        <v>193</v>
      </c>
      <c r="F79" s="19">
        <v>13</v>
      </c>
      <c r="G79" s="1">
        <v>17</v>
      </c>
      <c r="H79" s="1">
        <v>15</v>
      </c>
      <c r="I79" s="11">
        <v>17</v>
      </c>
      <c r="J79" s="14">
        <f t="shared" si="1"/>
        <v>62</v>
      </c>
      <c r="K79" s="15" t="s">
        <v>6</v>
      </c>
    </row>
    <row r="80" spans="2:11" ht="12.75">
      <c r="B80" s="31">
        <v>15</v>
      </c>
      <c r="C80" s="15"/>
      <c r="D80" s="92" t="s">
        <v>52</v>
      </c>
      <c r="E80" s="24" t="s">
        <v>63</v>
      </c>
      <c r="F80" s="19">
        <v>14</v>
      </c>
      <c r="G80" s="1">
        <v>16</v>
      </c>
      <c r="H80" s="1">
        <v>14</v>
      </c>
      <c r="I80" s="11">
        <v>17</v>
      </c>
      <c r="J80" s="14">
        <f t="shared" si="1"/>
        <v>61</v>
      </c>
      <c r="K80" s="15" t="s">
        <v>6</v>
      </c>
    </row>
    <row r="81" spans="2:11" ht="12.75">
      <c r="B81" s="31">
        <v>16</v>
      </c>
      <c r="C81" s="15"/>
      <c r="D81" s="92" t="s">
        <v>140</v>
      </c>
      <c r="E81" s="24"/>
      <c r="F81" s="19">
        <v>14</v>
      </c>
      <c r="G81" s="1">
        <v>16</v>
      </c>
      <c r="H81" s="1">
        <v>16</v>
      </c>
      <c r="I81" s="11">
        <v>14</v>
      </c>
      <c r="J81" s="14">
        <f t="shared" si="1"/>
        <v>60</v>
      </c>
      <c r="K81" s="15" t="s">
        <v>6</v>
      </c>
    </row>
    <row r="82" spans="2:11" ht="12.75">
      <c r="B82" s="31">
        <v>17</v>
      </c>
      <c r="C82" s="15"/>
      <c r="D82" s="92" t="s">
        <v>180</v>
      </c>
      <c r="E82" s="24"/>
      <c r="F82" s="19">
        <v>11</v>
      </c>
      <c r="G82" s="1">
        <v>13</v>
      </c>
      <c r="H82" s="1">
        <v>16</v>
      </c>
      <c r="I82" s="11">
        <v>17</v>
      </c>
      <c r="J82" s="14">
        <f t="shared" si="1"/>
        <v>57</v>
      </c>
      <c r="K82" s="15" t="s">
        <v>6</v>
      </c>
    </row>
    <row r="83" spans="2:11" ht="12.75">
      <c r="B83" s="31">
        <v>18</v>
      </c>
      <c r="C83" s="15"/>
      <c r="D83" s="92" t="s">
        <v>200</v>
      </c>
      <c r="E83" s="73" t="s">
        <v>193</v>
      </c>
      <c r="F83" s="19">
        <v>9</v>
      </c>
      <c r="G83" s="1">
        <v>11</v>
      </c>
      <c r="H83" s="1">
        <v>14</v>
      </c>
      <c r="I83" s="11">
        <v>12</v>
      </c>
      <c r="J83" s="14">
        <f t="shared" si="1"/>
        <v>46</v>
      </c>
      <c r="K83" s="15"/>
    </row>
    <row r="84" spans="2:11" ht="12.75">
      <c r="B84" s="31">
        <v>19</v>
      </c>
      <c r="C84" s="15"/>
      <c r="D84" s="92"/>
      <c r="E84" s="24"/>
      <c r="F84" s="19"/>
      <c r="G84" s="1"/>
      <c r="H84" s="1"/>
      <c r="I84" s="11"/>
      <c r="J84" s="14">
        <f t="shared" si="1"/>
        <v>0</v>
      </c>
      <c r="K84" s="15"/>
    </row>
    <row r="85" spans="2:11" ht="13.5" thickBot="1">
      <c r="B85" s="8">
        <v>20</v>
      </c>
      <c r="C85" s="12"/>
      <c r="D85" s="130"/>
      <c r="E85" s="25"/>
      <c r="F85" s="21"/>
      <c r="G85" s="9"/>
      <c r="H85" s="9"/>
      <c r="I85" s="12"/>
      <c r="J85" s="25">
        <f t="shared" si="1"/>
        <v>0</v>
      </c>
      <c r="K85" s="16"/>
    </row>
  </sheetData>
  <sheetProtection/>
  <mergeCells count="3">
    <mergeCell ref="C4:J4"/>
    <mergeCell ref="C62:J62"/>
    <mergeCell ref="C63:J6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L80"/>
  <sheetViews>
    <sheetView zoomScalePageLayoutView="0" workbookViewId="0" topLeftCell="A72">
      <selection activeCell="E64" sqref="E64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5.00390625" style="0" customWidth="1"/>
    <col min="4" max="4" width="25.8515625" style="0" customWidth="1"/>
    <col min="5" max="5" width="10.00390625" style="0" customWidth="1"/>
    <col min="6" max="6" width="4.140625" style="0" customWidth="1"/>
    <col min="7" max="7" width="4.421875" style="0" customWidth="1"/>
    <col min="8" max="8" width="4.57421875" style="0" customWidth="1"/>
    <col min="9" max="9" width="5.421875" style="0" customWidth="1"/>
    <col min="10" max="10" width="6.421875" style="0" customWidth="1"/>
  </cols>
  <sheetData>
    <row r="4" spans="4:12" ht="18">
      <c r="D4" s="183"/>
      <c r="E4" s="168" t="s">
        <v>10</v>
      </c>
      <c r="F4" s="168"/>
      <c r="G4" s="168"/>
      <c r="H4" s="168"/>
      <c r="I4" s="168"/>
      <c r="J4" s="168"/>
      <c r="K4" s="168"/>
      <c r="L4" s="168"/>
    </row>
    <row r="5" spans="4:12" ht="18">
      <c r="D5" s="249" t="s">
        <v>243</v>
      </c>
      <c r="E5" s="249"/>
      <c r="F5" s="249"/>
      <c r="G5" s="249"/>
      <c r="H5" s="249"/>
      <c r="I5" s="249"/>
      <c r="J5" s="249"/>
      <c r="K5" s="249"/>
      <c r="L5" s="168"/>
    </row>
    <row r="6" ht="13.5" thickBot="1"/>
    <row r="7" spans="3:11" ht="13.5" thickBot="1">
      <c r="C7" s="169" t="s">
        <v>1</v>
      </c>
      <c r="D7" s="170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171" t="s">
        <v>7</v>
      </c>
      <c r="J7" s="75" t="s">
        <v>8</v>
      </c>
      <c r="K7" s="22" t="s">
        <v>23</v>
      </c>
    </row>
    <row r="8" spans="3:11" ht="12.75">
      <c r="C8" s="172">
        <v>1</v>
      </c>
      <c r="D8" s="91" t="s">
        <v>192</v>
      </c>
      <c r="E8" s="173" t="s">
        <v>193</v>
      </c>
      <c r="F8" s="50">
        <v>19</v>
      </c>
      <c r="G8" s="48">
        <v>20</v>
      </c>
      <c r="H8" s="48">
        <v>19</v>
      </c>
      <c r="I8" s="174">
        <v>17</v>
      </c>
      <c r="J8" s="72">
        <f aca="true" t="shared" si="0" ref="J8:J38">SUM(F8:I8)</f>
        <v>75</v>
      </c>
      <c r="K8" s="126" t="s">
        <v>182</v>
      </c>
    </row>
    <row r="9" spans="3:11" ht="12.75">
      <c r="C9" s="175">
        <v>2</v>
      </c>
      <c r="D9" s="92" t="s">
        <v>56</v>
      </c>
      <c r="E9" s="176"/>
      <c r="F9" s="36">
        <v>19</v>
      </c>
      <c r="G9" s="37">
        <v>18</v>
      </c>
      <c r="H9" s="37">
        <v>19</v>
      </c>
      <c r="I9" s="40">
        <v>18</v>
      </c>
      <c r="J9" s="31">
        <f t="shared" si="0"/>
        <v>74</v>
      </c>
      <c r="K9" s="114" t="s">
        <v>4</v>
      </c>
    </row>
    <row r="10" spans="3:11" ht="12.75">
      <c r="C10" s="175">
        <v>3</v>
      </c>
      <c r="D10" s="92" t="s">
        <v>214</v>
      </c>
      <c r="E10" s="176" t="s">
        <v>118</v>
      </c>
      <c r="F10" s="36">
        <v>18</v>
      </c>
      <c r="G10" s="37">
        <v>17</v>
      </c>
      <c r="H10" s="37">
        <v>18</v>
      </c>
      <c r="I10" s="40">
        <v>17</v>
      </c>
      <c r="J10" s="31">
        <f t="shared" si="0"/>
        <v>70</v>
      </c>
      <c r="K10" s="114" t="s">
        <v>4</v>
      </c>
    </row>
    <row r="11" spans="3:11" ht="12.75">
      <c r="C11" s="175">
        <v>4</v>
      </c>
      <c r="D11" s="92" t="s">
        <v>215</v>
      </c>
      <c r="E11" s="176" t="s">
        <v>12</v>
      </c>
      <c r="F11" s="36">
        <v>17</v>
      </c>
      <c r="G11" s="37">
        <v>18</v>
      </c>
      <c r="H11" s="37">
        <v>18</v>
      </c>
      <c r="I11" s="40">
        <v>17</v>
      </c>
      <c r="J11" s="31">
        <f t="shared" si="0"/>
        <v>70</v>
      </c>
      <c r="K11" s="114" t="s">
        <v>4</v>
      </c>
    </row>
    <row r="12" spans="3:11" ht="12.75">
      <c r="C12" s="175">
        <v>5</v>
      </c>
      <c r="D12" s="92" t="s">
        <v>216</v>
      </c>
      <c r="E12" s="176" t="s">
        <v>12</v>
      </c>
      <c r="F12" s="36">
        <v>16</v>
      </c>
      <c r="G12" s="37">
        <v>17</v>
      </c>
      <c r="H12" s="37">
        <v>19</v>
      </c>
      <c r="I12" s="40">
        <v>17</v>
      </c>
      <c r="J12" s="31">
        <f t="shared" si="0"/>
        <v>69</v>
      </c>
      <c r="K12" s="114" t="s">
        <v>5</v>
      </c>
    </row>
    <row r="13" spans="3:11" ht="12.75">
      <c r="C13" s="175">
        <v>6</v>
      </c>
      <c r="D13" s="92" t="s">
        <v>217</v>
      </c>
      <c r="E13" s="176" t="s">
        <v>17</v>
      </c>
      <c r="F13" s="36">
        <v>18</v>
      </c>
      <c r="G13" s="37">
        <v>16</v>
      </c>
      <c r="H13" s="37">
        <v>19</v>
      </c>
      <c r="I13" s="40">
        <v>15</v>
      </c>
      <c r="J13" s="31">
        <v>68</v>
      </c>
      <c r="K13" s="114" t="s">
        <v>5</v>
      </c>
    </row>
    <row r="14" spans="3:11" ht="12.75">
      <c r="C14" s="175">
        <v>7</v>
      </c>
      <c r="D14" s="92" t="s">
        <v>50</v>
      </c>
      <c r="E14" s="176" t="s">
        <v>64</v>
      </c>
      <c r="F14" s="36">
        <v>16</v>
      </c>
      <c r="G14" s="37">
        <v>15</v>
      </c>
      <c r="H14" s="37">
        <v>17</v>
      </c>
      <c r="I14" s="40">
        <v>19</v>
      </c>
      <c r="J14" s="31">
        <f t="shared" si="0"/>
        <v>67</v>
      </c>
      <c r="K14" s="114" t="s">
        <v>5</v>
      </c>
    </row>
    <row r="15" spans="3:11" ht="12.75">
      <c r="C15" s="175">
        <v>8</v>
      </c>
      <c r="D15" s="92" t="s">
        <v>218</v>
      </c>
      <c r="E15" s="176"/>
      <c r="F15" s="36">
        <v>16</v>
      </c>
      <c r="G15" s="37">
        <v>15</v>
      </c>
      <c r="H15" s="37">
        <v>18</v>
      </c>
      <c r="I15" s="40">
        <v>18</v>
      </c>
      <c r="J15" s="31">
        <f t="shared" si="0"/>
        <v>67</v>
      </c>
      <c r="K15" s="114" t="s">
        <v>5</v>
      </c>
    </row>
    <row r="16" spans="3:11" ht="12.75">
      <c r="C16" s="175">
        <v>9</v>
      </c>
      <c r="D16" s="92" t="s">
        <v>219</v>
      </c>
      <c r="E16" s="176" t="s">
        <v>14</v>
      </c>
      <c r="F16" s="36">
        <v>17</v>
      </c>
      <c r="G16" s="37">
        <v>17</v>
      </c>
      <c r="H16" s="37">
        <v>17</v>
      </c>
      <c r="I16" s="40">
        <v>16</v>
      </c>
      <c r="J16" s="31">
        <f t="shared" si="0"/>
        <v>67</v>
      </c>
      <c r="K16" s="114" t="s">
        <v>5</v>
      </c>
    </row>
    <row r="17" spans="3:11" ht="12.75">
      <c r="C17" s="175">
        <v>10</v>
      </c>
      <c r="D17" s="92" t="s">
        <v>220</v>
      </c>
      <c r="E17" s="176" t="s">
        <v>17</v>
      </c>
      <c r="F17" s="36">
        <v>15</v>
      </c>
      <c r="G17" s="37">
        <v>16</v>
      </c>
      <c r="H17" s="37">
        <v>16</v>
      </c>
      <c r="I17" s="40">
        <v>19</v>
      </c>
      <c r="J17" s="31">
        <f t="shared" si="0"/>
        <v>66</v>
      </c>
      <c r="K17" s="114" t="s">
        <v>5</v>
      </c>
    </row>
    <row r="18" spans="3:11" ht="12.75">
      <c r="C18" s="175">
        <v>11</v>
      </c>
      <c r="D18" s="92" t="s">
        <v>55</v>
      </c>
      <c r="E18" s="176" t="s">
        <v>64</v>
      </c>
      <c r="F18" s="36">
        <v>15</v>
      </c>
      <c r="G18" s="37">
        <v>19</v>
      </c>
      <c r="H18" s="37">
        <v>14</v>
      </c>
      <c r="I18" s="40">
        <v>18</v>
      </c>
      <c r="J18" s="31">
        <f t="shared" si="0"/>
        <v>66</v>
      </c>
      <c r="K18" s="114" t="s">
        <v>5</v>
      </c>
    </row>
    <row r="19" spans="3:11" ht="12.75">
      <c r="C19" s="175">
        <v>12</v>
      </c>
      <c r="D19" s="92" t="s">
        <v>221</v>
      </c>
      <c r="E19" s="176" t="s">
        <v>14</v>
      </c>
      <c r="F19" s="36">
        <v>17</v>
      </c>
      <c r="G19" s="37">
        <v>15</v>
      </c>
      <c r="H19" s="37">
        <v>17</v>
      </c>
      <c r="I19" s="40">
        <v>17</v>
      </c>
      <c r="J19" s="31">
        <f t="shared" si="0"/>
        <v>66</v>
      </c>
      <c r="K19" s="114" t="s">
        <v>5</v>
      </c>
    </row>
    <row r="20" spans="3:11" ht="12.75">
      <c r="C20" s="175">
        <v>13</v>
      </c>
      <c r="D20" s="92" t="s">
        <v>222</v>
      </c>
      <c r="E20" s="176" t="s">
        <v>223</v>
      </c>
      <c r="F20" s="36">
        <v>17</v>
      </c>
      <c r="G20" s="37">
        <v>17</v>
      </c>
      <c r="H20" s="37">
        <v>15</v>
      </c>
      <c r="I20" s="40">
        <v>17</v>
      </c>
      <c r="J20" s="31">
        <f t="shared" si="0"/>
        <v>66</v>
      </c>
      <c r="K20" s="114" t="s">
        <v>5</v>
      </c>
    </row>
    <row r="21" spans="3:11" ht="12.75">
      <c r="C21" s="175">
        <v>14</v>
      </c>
      <c r="D21" s="92" t="s">
        <v>224</v>
      </c>
      <c r="E21" s="176" t="s">
        <v>12</v>
      </c>
      <c r="F21" s="36">
        <v>18</v>
      </c>
      <c r="G21" s="37">
        <v>16</v>
      </c>
      <c r="H21" s="37">
        <v>17</v>
      </c>
      <c r="I21" s="40">
        <v>15</v>
      </c>
      <c r="J21" s="31">
        <f t="shared" si="0"/>
        <v>66</v>
      </c>
      <c r="K21" s="114" t="s">
        <v>5</v>
      </c>
    </row>
    <row r="22" spans="3:11" ht="12.75">
      <c r="C22" s="175">
        <v>15</v>
      </c>
      <c r="D22" s="92" t="s">
        <v>225</v>
      </c>
      <c r="E22" s="176" t="s">
        <v>223</v>
      </c>
      <c r="F22" s="36">
        <v>17</v>
      </c>
      <c r="G22" s="37">
        <v>14</v>
      </c>
      <c r="H22" s="37">
        <v>16</v>
      </c>
      <c r="I22" s="40">
        <v>18</v>
      </c>
      <c r="J22" s="31">
        <f t="shared" si="0"/>
        <v>65</v>
      </c>
      <c r="K22" s="114" t="s">
        <v>5</v>
      </c>
    </row>
    <row r="23" spans="3:11" ht="12.75">
      <c r="C23" s="175">
        <v>16</v>
      </c>
      <c r="D23" s="92" t="s">
        <v>226</v>
      </c>
      <c r="E23" s="176" t="s">
        <v>227</v>
      </c>
      <c r="F23" s="36">
        <v>14</v>
      </c>
      <c r="G23" s="37">
        <v>19</v>
      </c>
      <c r="H23" s="37">
        <v>17</v>
      </c>
      <c r="I23" s="40">
        <v>15</v>
      </c>
      <c r="J23" s="31">
        <f t="shared" si="0"/>
        <v>65</v>
      </c>
      <c r="K23" s="114" t="s">
        <v>5</v>
      </c>
    </row>
    <row r="24" spans="3:11" ht="12.75">
      <c r="C24" s="175">
        <v>17</v>
      </c>
      <c r="D24" s="92" t="s">
        <v>228</v>
      </c>
      <c r="E24" s="176" t="s">
        <v>25</v>
      </c>
      <c r="F24" s="36">
        <v>16</v>
      </c>
      <c r="G24" s="37">
        <v>15</v>
      </c>
      <c r="H24" s="37">
        <v>17</v>
      </c>
      <c r="I24" s="40">
        <v>16</v>
      </c>
      <c r="J24" s="31">
        <f t="shared" si="0"/>
        <v>64</v>
      </c>
      <c r="K24" s="114" t="s">
        <v>5</v>
      </c>
    </row>
    <row r="25" spans="3:11" ht="12.75">
      <c r="C25" s="175">
        <v>18</v>
      </c>
      <c r="D25" s="92" t="s">
        <v>130</v>
      </c>
      <c r="E25" s="176"/>
      <c r="F25" s="36">
        <v>16</v>
      </c>
      <c r="G25" s="37">
        <v>17</v>
      </c>
      <c r="H25" s="37">
        <v>17</v>
      </c>
      <c r="I25" s="40">
        <v>13</v>
      </c>
      <c r="J25" s="31">
        <f t="shared" si="0"/>
        <v>63</v>
      </c>
      <c r="K25" s="114" t="s">
        <v>5</v>
      </c>
    </row>
    <row r="26" spans="3:11" ht="12.75">
      <c r="C26" s="175">
        <v>19</v>
      </c>
      <c r="D26" s="92" t="s">
        <v>229</v>
      </c>
      <c r="E26" s="176" t="s">
        <v>17</v>
      </c>
      <c r="F26" s="36">
        <v>13</v>
      </c>
      <c r="G26" s="37">
        <v>16</v>
      </c>
      <c r="H26" s="37">
        <v>12</v>
      </c>
      <c r="I26" s="40">
        <v>17</v>
      </c>
      <c r="J26" s="31">
        <v>58</v>
      </c>
      <c r="K26" s="114" t="s">
        <v>6</v>
      </c>
    </row>
    <row r="27" spans="3:11" ht="12.75">
      <c r="C27" s="175">
        <v>20</v>
      </c>
      <c r="D27" s="92" t="s">
        <v>178</v>
      </c>
      <c r="E27" s="176" t="s">
        <v>26</v>
      </c>
      <c r="F27" s="36">
        <v>16</v>
      </c>
      <c r="G27" s="37">
        <v>11</v>
      </c>
      <c r="H27" s="37">
        <v>16</v>
      </c>
      <c r="I27" s="40">
        <v>15</v>
      </c>
      <c r="J27" s="31">
        <f t="shared" si="0"/>
        <v>58</v>
      </c>
      <c r="K27" s="114" t="s">
        <v>6</v>
      </c>
    </row>
    <row r="28" spans="3:11" ht="12.75">
      <c r="C28" s="175">
        <v>21</v>
      </c>
      <c r="D28" s="177" t="s">
        <v>230</v>
      </c>
      <c r="E28" s="176" t="s">
        <v>231</v>
      </c>
      <c r="F28" s="36">
        <v>16</v>
      </c>
      <c r="G28" s="37">
        <v>17</v>
      </c>
      <c r="H28" s="37">
        <v>15</v>
      </c>
      <c r="I28" s="40">
        <v>10</v>
      </c>
      <c r="J28" s="31">
        <f t="shared" si="0"/>
        <v>58</v>
      </c>
      <c r="K28" s="114" t="s">
        <v>6</v>
      </c>
    </row>
    <row r="29" spans="3:11" ht="12.75">
      <c r="C29" s="175">
        <v>22</v>
      </c>
      <c r="D29" s="92" t="s">
        <v>232</v>
      </c>
      <c r="E29" s="176" t="s">
        <v>233</v>
      </c>
      <c r="F29" s="36">
        <v>17</v>
      </c>
      <c r="G29" s="37">
        <v>14</v>
      </c>
      <c r="H29" s="37">
        <v>15</v>
      </c>
      <c r="I29" s="40">
        <v>11</v>
      </c>
      <c r="J29" s="31">
        <f t="shared" si="0"/>
        <v>57</v>
      </c>
      <c r="K29" s="114" t="s">
        <v>6</v>
      </c>
    </row>
    <row r="30" spans="3:11" ht="12.75">
      <c r="C30" s="175">
        <v>23</v>
      </c>
      <c r="D30" s="92" t="s">
        <v>234</v>
      </c>
      <c r="E30" s="173" t="s">
        <v>235</v>
      </c>
      <c r="F30" s="36">
        <v>16</v>
      </c>
      <c r="G30" s="37">
        <v>10</v>
      </c>
      <c r="H30" s="37">
        <v>14</v>
      </c>
      <c r="I30" s="40">
        <v>13</v>
      </c>
      <c r="J30" s="31">
        <f t="shared" si="0"/>
        <v>53</v>
      </c>
      <c r="K30" s="31"/>
    </row>
    <row r="31" spans="3:11" ht="12.75">
      <c r="C31" s="175">
        <v>24</v>
      </c>
      <c r="D31" s="92" t="s">
        <v>236</v>
      </c>
      <c r="E31" s="173" t="s">
        <v>17</v>
      </c>
      <c r="F31" s="36">
        <v>11</v>
      </c>
      <c r="G31" s="37">
        <v>13</v>
      </c>
      <c r="H31" s="37">
        <v>12</v>
      </c>
      <c r="I31" s="40">
        <v>15</v>
      </c>
      <c r="J31" s="31">
        <f t="shared" si="0"/>
        <v>51</v>
      </c>
      <c r="K31" s="31"/>
    </row>
    <row r="32" spans="3:11" ht="12.75">
      <c r="C32" s="175">
        <v>25</v>
      </c>
      <c r="D32" s="92" t="s">
        <v>237</v>
      </c>
      <c r="E32" s="173" t="s">
        <v>26</v>
      </c>
      <c r="F32" s="36">
        <v>13</v>
      </c>
      <c r="G32" s="37">
        <v>12</v>
      </c>
      <c r="H32" s="37">
        <v>11</v>
      </c>
      <c r="I32" s="40">
        <v>15</v>
      </c>
      <c r="J32" s="31">
        <f t="shared" si="0"/>
        <v>51</v>
      </c>
      <c r="K32" s="31"/>
    </row>
    <row r="33" spans="3:11" ht="12.75">
      <c r="C33" s="175">
        <v>26</v>
      </c>
      <c r="D33" s="92" t="s">
        <v>238</v>
      </c>
      <c r="E33" s="176" t="s">
        <v>17</v>
      </c>
      <c r="F33" s="36">
        <v>12</v>
      </c>
      <c r="G33" s="37">
        <v>15</v>
      </c>
      <c r="H33" s="37">
        <v>12</v>
      </c>
      <c r="I33" s="40">
        <v>12</v>
      </c>
      <c r="J33" s="31">
        <f t="shared" si="0"/>
        <v>51</v>
      </c>
      <c r="K33" s="31"/>
    </row>
    <row r="34" spans="3:11" ht="12.75">
      <c r="C34" s="175">
        <v>27</v>
      </c>
      <c r="D34" s="92" t="s">
        <v>239</v>
      </c>
      <c r="E34" s="173"/>
      <c r="F34" s="36">
        <v>9</v>
      </c>
      <c r="G34" s="37">
        <v>14</v>
      </c>
      <c r="H34" s="37">
        <v>16</v>
      </c>
      <c r="I34" s="40">
        <v>11</v>
      </c>
      <c r="J34" s="31">
        <f t="shared" si="0"/>
        <v>50</v>
      </c>
      <c r="K34" s="31"/>
    </row>
    <row r="35" spans="3:11" ht="12.75">
      <c r="C35" s="175">
        <v>28</v>
      </c>
      <c r="D35" s="92" t="s">
        <v>240</v>
      </c>
      <c r="E35" s="173" t="s">
        <v>235</v>
      </c>
      <c r="F35" s="36">
        <v>14</v>
      </c>
      <c r="G35" s="37">
        <v>11</v>
      </c>
      <c r="H35" s="37">
        <v>10</v>
      </c>
      <c r="I35" s="40">
        <v>13</v>
      </c>
      <c r="J35" s="31">
        <f t="shared" si="0"/>
        <v>48</v>
      </c>
      <c r="K35" s="31"/>
    </row>
    <row r="36" spans="3:11" ht="12.75">
      <c r="C36" s="175">
        <v>29</v>
      </c>
      <c r="D36" s="92" t="s">
        <v>241</v>
      </c>
      <c r="E36" s="173"/>
      <c r="F36" s="36">
        <v>15</v>
      </c>
      <c r="G36" s="37">
        <v>11</v>
      </c>
      <c r="H36" s="37">
        <v>10</v>
      </c>
      <c r="I36" s="40">
        <v>12</v>
      </c>
      <c r="J36" s="31">
        <f t="shared" si="0"/>
        <v>48</v>
      </c>
      <c r="K36" s="31"/>
    </row>
    <row r="37" spans="3:11" ht="12.75">
      <c r="C37" s="175">
        <v>30</v>
      </c>
      <c r="D37" s="93" t="s">
        <v>200</v>
      </c>
      <c r="E37" s="178" t="s">
        <v>193</v>
      </c>
      <c r="F37" s="82">
        <v>9</v>
      </c>
      <c r="G37" s="83">
        <v>9</v>
      </c>
      <c r="H37" s="83">
        <v>12</v>
      </c>
      <c r="I37" s="179">
        <v>8</v>
      </c>
      <c r="J37" s="33">
        <f t="shared" si="0"/>
        <v>38</v>
      </c>
      <c r="K37" s="33"/>
    </row>
    <row r="38" spans="3:11" ht="13.5" thickBot="1">
      <c r="C38" s="46">
        <v>31</v>
      </c>
      <c r="D38" s="130" t="s">
        <v>242</v>
      </c>
      <c r="E38" s="180"/>
      <c r="F38" s="181">
        <v>9</v>
      </c>
      <c r="G38" s="38">
        <v>8</v>
      </c>
      <c r="H38" s="38">
        <v>7</v>
      </c>
      <c r="I38" s="77">
        <v>11</v>
      </c>
      <c r="J38" s="35">
        <f t="shared" si="0"/>
        <v>35</v>
      </c>
      <c r="K38" s="35"/>
    </row>
    <row r="39" spans="3:11" ht="12.75">
      <c r="C39" s="41"/>
      <c r="D39" s="182"/>
      <c r="E39" s="2"/>
      <c r="F39" s="2"/>
      <c r="G39" s="2"/>
      <c r="H39" s="2"/>
      <c r="I39" s="2"/>
      <c r="J39" s="2"/>
      <c r="K39" s="2"/>
    </row>
    <row r="41" ht="12.75">
      <c r="D41" t="s">
        <v>22</v>
      </c>
    </row>
    <row r="60" spans="3:9" ht="18">
      <c r="C60" s="249" t="s">
        <v>10</v>
      </c>
      <c r="D60" s="249"/>
      <c r="E60" s="249"/>
      <c r="F60" s="249"/>
      <c r="G60" s="249"/>
      <c r="H60" s="249"/>
      <c r="I60" s="249"/>
    </row>
    <row r="61" spans="3:9" ht="18">
      <c r="C61" s="249" t="s">
        <v>170</v>
      </c>
      <c r="D61" s="249"/>
      <c r="E61" s="249"/>
      <c r="F61" s="249"/>
      <c r="G61" s="249"/>
      <c r="H61" s="249"/>
      <c r="I61" s="249"/>
    </row>
    <row r="62" ht="13.5" thickBot="1"/>
    <row r="63" spans="3:11" ht="13.5" thickBot="1">
      <c r="C63" s="169" t="s">
        <v>1</v>
      </c>
      <c r="D63" s="170" t="s">
        <v>2</v>
      </c>
      <c r="E63" s="22" t="s">
        <v>3</v>
      </c>
      <c r="F63" s="20" t="s">
        <v>4</v>
      </c>
      <c r="G63" s="5" t="s">
        <v>5</v>
      </c>
      <c r="H63" s="5" t="s">
        <v>6</v>
      </c>
      <c r="I63" s="171" t="s">
        <v>7</v>
      </c>
      <c r="J63" s="75" t="s">
        <v>8</v>
      </c>
      <c r="K63" s="22" t="s">
        <v>23</v>
      </c>
    </row>
    <row r="64" spans="3:11" ht="12.75">
      <c r="C64" s="172">
        <v>1</v>
      </c>
      <c r="D64" s="91" t="s">
        <v>50</v>
      </c>
      <c r="E64" s="176" t="s">
        <v>64</v>
      </c>
      <c r="F64" s="50">
        <v>18</v>
      </c>
      <c r="G64" s="48">
        <v>18</v>
      </c>
      <c r="H64" s="48">
        <v>18</v>
      </c>
      <c r="I64" s="174">
        <v>18</v>
      </c>
      <c r="J64" s="72">
        <f>SUM(F64:I64)</f>
        <v>72</v>
      </c>
      <c r="K64" s="126" t="s">
        <v>285</v>
      </c>
    </row>
    <row r="65" spans="3:11" ht="12.75">
      <c r="C65" s="175">
        <v>2</v>
      </c>
      <c r="D65" s="92" t="s">
        <v>286</v>
      </c>
      <c r="E65" s="173" t="s">
        <v>193</v>
      </c>
      <c r="F65" s="36">
        <v>16</v>
      </c>
      <c r="G65" s="37">
        <v>19</v>
      </c>
      <c r="H65" s="37">
        <v>18</v>
      </c>
      <c r="I65" s="40">
        <v>16</v>
      </c>
      <c r="J65" s="31">
        <f>SUM(F65:I65)</f>
        <v>69</v>
      </c>
      <c r="K65" s="114" t="s">
        <v>289</v>
      </c>
    </row>
    <row r="66" spans="3:11" ht="12.75">
      <c r="C66" s="175">
        <v>3</v>
      </c>
      <c r="D66" s="92" t="s">
        <v>287</v>
      </c>
      <c r="E66" s="176" t="s">
        <v>288</v>
      </c>
      <c r="F66" s="36">
        <v>17</v>
      </c>
      <c r="G66" s="37">
        <v>18</v>
      </c>
      <c r="H66" s="37">
        <v>15</v>
      </c>
      <c r="I66" s="40">
        <v>18</v>
      </c>
      <c r="J66" s="31">
        <f>SUM(F66:I66)</f>
        <v>68</v>
      </c>
      <c r="K66" s="114" t="s">
        <v>289</v>
      </c>
    </row>
    <row r="67" spans="3:11" ht="12.75">
      <c r="C67" s="175">
        <v>4</v>
      </c>
      <c r="D67" s="92" t="s">
        <v>189</v>
      </c>
      <c r="E67" s="176" t="s">
        <v>260</v>
      </c>
      <c r="F67" s="36">
        <v>17</v>
      </c>
      <c r="G67" s="37">
        <v>18</v>
      </c>
      <c r="H67" s="37">
        <v>16</v>
      </c>
      <c r="I67" s="40">
        <v>17</v>
      </c>
      <c r="J67" s="31">
        <f>SUM(F67:I67)</f>
        <v>68</v>
      </c>
      <c r="K67" s="114" t="s">
        <v>289</v>
      </c>
    </row>
    <row r="68" spans="3:11" ht="12.75">
      <c r="C68" s="175">
        <v>5</v>
      </c>
      <c r="D68" s="92" t="s">
        <v>290</v>
      </c>
      <c r="E68" s="176" t="s">
        <v>288</v>
      </c>
      <c r="F68" s="36">
        <v>12</v>
      </c>
      <c r="G68" s="37">
        <v>16</v>
      </c>
      <c r="H68" s="37">
        <v>18</v>
      </c>
      <c r="I68" s="40">
        <v>16</v>
      </c>
      <c r="J68" s="31">
        <v>68</v>
      </c>
      <c r="K68" s="114" t="s">
        <v>5</v>
      </c>
    </row>
    <row r="69" spans="3:11" ht="12.75">
      <c r="C69" s="175">
        <v>6</v>
      </c>
      <c r="D69" s="92" t="s">
        <v>188</v>
      </c>
      <c r="E69" s="173" t="s">
        <v>193</v>
      </c>
      <c r="F69" s="36">
        <v>17</v>
      </c>
      <c r="G69" s="37">
        <v>16</v>
      </c>
      <c r="H69" s="37">
        <v>19</v>
      </c>
      <c r="I69" s="40">
        <v>14</v>
      </c>
      <c r="J69" s="31">
        <f aca="true" t="shared" si="1" ref="J69:J80">SUM(F69:I69)</f>
        <v>66</v>
      </c>
      <c r="K69" s="114" t="s">
        <v>289</v>
      </c>
    </row>
    <row r="70" spans="3:11" ht="12.75">
      <c r="C70" s="175">
        <v>7</v>
      </c>
      <c r="D70" s="92" t="s">
        <v>58</v>
      </c>
      <c r="E70" s="173" t="s">
        <v>193</v>
      </c>
      <c r="F70" s="36">
        <v>16</v>
      </c>
      <c r="G70" s="37">
        <v>16</v>
      </c>
      <c r="H70" s="37">
        <v>15</v>
      </c>
      <c r="I70" s="40">
        <v>17</v>
      </c>
      <c r="J70" s="31">
        <f t="shared" si="1"/>
        <v>64</v>
      </c>
      <c r="K70" s="114" t="s">
        <v>5</v>
      </c>
    </row>
    <row r="71" spans="3:11" ht="12.75">
      <c r="C71" s="175">
        <v>8</v>
      </c>
      <c r="D71" s="92" t="s">
        <v>228</v>
      </c>
      <c r="E71" s="176" t="s">
        <v>25</v>
      </c>
      <c r="F71" s="36">
        <v>15</v>
      </c>
      <c r="G71" s="37">
        <v>16</v>
      </c>
      <c r="H71" s="37">
        <v>15</v>
      </c>
      <c r="I71" s="40">
        <v>14</v>
      </c>
      <c r="J71" s="31">
        <f t="shared" si="1"/>
        <v>60</v>
      </c>
      <c r="K71" s="114" t="s">
        <v>6</v>
      </c>
    </row>
    <row r="72" spans="3:11" ht="12.75">
      <c r="C72" s="175">
        <v>9</v>
      </c>
      <c r="D72" s="92" t="s">
        <v>291</v>
      </c>
      <c r="E72" s="176"/>
      <c r="F72" s="36">
        <v>10</v>
      </c>
      <c r="G72" s="37">
        <v>16</v>
      </c>
      <c r="H72" s="37">
        <v>16</v>
      </c>
      <c r="I72" s="40">
        <v>17</v>
      </c>
      <c r="J72" s="31">
        <f t="shared" si="1"/>
        <v>59</v>
      </c>
      <c r="K72" s="114" t="s">
        <v>6</v>
      </c>
    </row>
    <row r="73" spans="3:11" ht="12.75">
      <c r="C73" s="175">
        <v>10</v>
      </c>
      <c r="D73" s="92" t="s">
        <v>292</v>
      </c>
      <c r="E73" s="176" t="s">
        <v>293</v>
      </c>
      <c r="F73" s="36">
        <v>16</v>
      </c>
      <c r="G73" s="37">
        <v>14</v>
      </c>
      <c r="H73" s="37">
        <v>13</v>
      </c>
      <c r="I73" s="40">
        <v>14</v>
      </c>
      <c r="J73" s="31">
        <f t="shared" si="1"/>
        <v>57</v>
      </c>
      <c r="K73" s="114"/>
    </row>
    <row r="74" spans="3:11" ht="12.75">
      <c r="C74" s="175">
        <v>11</v>
      </c>
      <c r="D74" s="92" t="s">
        <v>294</v>
      </c>
      <c r="E74" s="176" t="s">
        <v>288</v>
      </c>
      <c r="F74" s="36">
        <v>11</v>
      </c>
      <c r="G74" s="37">
        <v>15</v>
      </c>
      <c r="H74" s="37">
        <v>14</v>
      </c>
      <c r="I74" s="40">
        <v>15</v>
      </c>
      <c r="J74" s="31">
        <f t="shared" si="1"/>
        <v>55</v>
      </c>
      <c r="K74" s="114"/>
    </row>
    <row r="75" spans="3:11" ht="12.75">
      <c r="C75" s="175">
        <v>12</v>
      </c>
      <c r="D75" s="92" t="s">
        <v>295</v>
      </c>
      <c r="E75" s="176" t="s">
        <v>296</v>
      </c>
      <c r="F75" s="36">
        <v>14</v>
      </c>
      <c r="G75" s="37">
        <v>13</v>
      </c>
      <c r="H75" s="37">
        <v>16</v>
      </c>
      <c r="I75" s="40">
        <v>12</v>
      </c>
      <c r="J75" s="31">
        <f t="shared" si="1"/>
        <v>55</v>
      </c>
      <c r="K75" s="114"/>
    </row>
    <row r="76" spans="3:11" ht="12.75">
      <c r="C76" s="175">
        <v>13</v>
      </c>
      <c r="D76" s="92" t="s">
        <v>180</v>
      </c>
      <c r="E76" s="176"/>
      <c r="F76" s="36">
        <v>15</v>
      </c>
      <c r="G76" s="37">
        <v>15</v>
      </c>
      <c r="H76" s="37">
        <v>9</v>
      </c>
      <c r="I76" s="40">
        <v>15</v>
      </c>
      <c r="J76" s="31">
        <f t="shared" si="1"/>
        <v>54</v>
      </c>
      <c r="K76" s="114"/>
    </row>
    <row r="77" spans="3:11" ht="12.75">
      <c r="C77" s="175">
        <v>14</v>
      </c>
      <c r="D77" s="92" t="s">
        <v>239</v>
      </c>
      <c r="E77" s="173"/>
      <c r="F77" s="36">
        <v>14</v>
      </c>
      <c r="G77" s="37">
        <v>14</v>
      </c>
      <c r="H77" s="37">
        <v>12</v>
      </c>
      <c r="I77" s="40">
        <v>11</v>
      </c>
      <c r="J77" s="31">
        <f t="shared" si="1"/>
        <v>51</v>
      </c>
      <c r="K77" s="31"/>
    </row>
    <row r="78" spans="3:11" ht="12.75">
      <c r="C78" s="175">
        <v>15</v>
      </c>
      <c r="D78" s="92" t="s">
        <v>297</v>
      </c>
      <c r="E78" s="176" t="s">
        <v>288</v>
      </c>
      <c r="F78" s="36">
        <v>10</v>
      </c>
      <c r="G78" s="37">
        <v>13</v>
      </c>
      <c r="H78" s="37">
        <v>12</v>
      </c>
      <c r="I78" s="40">
        <v>8</v>
      </c>
      <c r="J78" s="31">
        <f t="shared" si="1"/>
        <v>43</v>
      </c>
      <c r="K78" s="114"/>
    </row>
    <row r="79" spans="3:11" ht="12.75">
      <c r="C79" s="175">
        <v>17</v>
      </c>
      <c r="D79" s="92" t="s">
        <v>298</v>
      </c>
      <c r="E79" s="176"/>
      <c r="F79" s="36">
        <v>7</v>
      </c>
      <c r="G79" s="37">
        <v>8</v>
      </c>
      <c r="H79" s="37">
        <v>11</v>
      </c>
      <c r="I79" s="40">
        <v>12</v>
      </c>
      <c r="J79" s="31">
        <f t="shared" si="1"/>
        <v>38</v>
      </c>
      <c r="K79" s="114"/>
    </row>
    <row r="80" spans="3:11" ht="12.75">
      <c r="C80" s="175">
        <v>27</v>
      </c>
      <c r="D80" s="92" t="s">
        <v>299</v>
      </c>
      <c r="E80" s="176" t="s">
        <v>296</v>
      </c>
      <c r="F80" s="36">
        <v>11</v>
      </c>
      <c r="G80" s="37">
        <v>10</v>
      </c>
      <c r="H80" s="37">
        <v>8</v>
      </c>
      <c r="I80" s="40">
        <v>6</v>
      </c>
      <c r="J80" s="31">
        <f t="shared" si="1"/>
        <v>35</v>
      </c>
      <c r="K80" s="114"/>
    </row>
  </sheetData>
  <sheetProtection/>
  <mergeCells count="3">
    <mergeCell ref="D5:K5"/>
    <mergeCell ref="C60:I60"/>
    <mergeCell ref="C61:I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92"/>
  <sheetViews>
    <sheetView zoomScalePageLayoutView="0" workbookViewId="0" topLeftCell="A60">
      <selection activeCell="F83" sqref="F83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3" width="5.140625" style="0" customWidth="1"/>
    <col min="4" max="4" width="20.00390625" style="0" customWidth="1"/>
    <col min="6" max="6" width="4.7109375" style="0" customWidth="1"/>
    <col min="7" max="7" width="4.28125" style="0" customWidth="1"/>
    <col min="8" max="8" width="4.421875" style="0" customWidth="1"/>
    <col min="9" max="9" width="5.00390625" style="0" customWidth="1"/>
    <col min="10" max="10" width="5.421875" style="0" customWidth="1"/>
  </cols>
  <sheetData>
    <row r="4" spans="3:10" ht="18">
      <c r="C4" s="249" t="s">
        <v>10</v>
      </c>
      <c r="D4" s="249"/>
      <c r="E4" s="249"/>
      <c r="F4" s="249"/>
      <c r="G4" s="249"/>
      <c r="H4" s="249"/>
      <c r="I4" s="249"/>
      <c r="J4" s="249"/>
    </row>
    <row r="5" spans="3:10" ht="18">
      <c r="C5" s="249" t="s">
        <v>171</v>
      </c>
      <c r="D5" s="249"/>
      <c r="E5" s="249"/>
      <c r="F5" s="249"/>
      <c r="G5" s="249"/>
      <c r="H5" s="249"/>
      <c r="I5" s="249"/>
      <c r="J5" s="249"/>
    </row>
    <row r="6" ht="13.5" thickBot="1"/>
    <row r="7" spans="2:10" ht="13.5" thickBot="1">
      <c r="B7" s="4" t="s">
        <v>1</v>
      </c>
      <c r="C7" s="6" t="s">
        <v>0</v>
      </c>
      <c r="D7" s="26" t="s">
        <v>2</v>
      </c>
      <c r="E7" s="22" t="s">
        <v>3</v>
      </c>
      <c r="F7" s="20" t="s">
        <v>4</v>
      </c>
      <c r="G7" s="5" t="s">
        <v>5</v>
      </c>
      <c r="H7" s="5" t="s">
        <v>6</v>
      </c>
      <c r="I7" s="6" t="s">
        <v>7</v>
      </c>
      <c r="J7" s="17" t="s">
        <v>8</v>
      </c>
    </row>
    <row r="8" spans="2:11" ht="12.75">
      <c r="B8" s="30">
        <v>1</v>
      </c>
      <c r="C8" s="14">
        <v>7</v>
      </c>
      <c r="D8" s="91" t="s">
        <v>258</v>
      </c>
      <c r="E8" s="194" t="s">
        <v>26</v>
      </c>
      <c r="F8" s="108">
        <v>17</v>
      </c>
      <c r="G8" s="195">
        <v>20</v>
      </c>
      <c r="H8" s="196">
        <v>19</v>
      </c>
      <c r="I8" s="167">
        <v>20</v>
      </c>
      <c r="J8" s="100">
        <f aca="true" t="shared" si="0" ref="J8:J36">SUM(F8:I8)</f>
        <v>76</v>
      </c>
      <c r="K8" t="s">
        <v>174</v>
      </c>
    </row>
    <row r="9" spans="2:11" ht="12.75">
      <c r="B9" s="31">
        <v>2</v>
      </c>
      <c r="C9" s="15">
        <v>5</v>
      </c>
      <c r="D9" s="92" t="s">
        <v>256</v>
      </c>
      <c r="E9" s="156" t="s">
        <v>26</v>
      </c>
      <c r="F9" s="109">
        <v>19</v>
      </c>
      <c r="G9" s="102">
        <v>18</v>
      </c>
      <c r="H9" s="102">
        <v>19</v>
      </c>
      <c r="I9" s="103">
        <v>20</v>
      </c>
      <c r="J9" s="100">
        <f t="shared" si="0"/>
        <v>76</v>
      </c>
      <c r="K9" s="188" t="s">
        <v>60</v>
      </c>
    </row>
    <row r="10" spans="2:10" ht="12.75">
      <c r="B10" s="31">
        <v>3</v>
      </c>
      <c r="C10" s="149">
        <v>27</v>
      </c>
      <c r="D10" s="92" t="s">
        <v>188</v>
      </c>
      <c r="E10" s="156" t="s">
        <v>255</v>
      </c>
      <c r="F10" s="109">
        <v>18</v>
      </c>
      <c r="G10" s="102">
        <v>19</v>
      </c>
      <c r="H10" s="102">
        <v>18</v>
      </c>
      <c r="I10" s="103">
        <v>19</v>
      </c>
      <c r="J10" s="100">
        <f t="shared" si="0"/>
        <v>74</v>
      </c>
    </row>
    <row r="11" spans="2:10" ht="12.75">
      <c r="B11" s="31">
        <v>4</v>
      </c>
      <c r="C11" s="149">
        <v>26</v>
      </c>
      <c r="D11" s="92" t="s">
        <v>274</v>
      </c>
      <c r="E11" s="117" t="s">
        <v>26</v>
      </c>
      <c r="F11" s="109">
        <v>18</v>
      </c>
      <c r="G11" s="102">
        <v>18</v>
      </c>
      <c r="H11" s="102">
        <v>19</v>
      </c>
      <c r="I11" s="103">
        <v>18</v>
      </c>
      <c r="J11" s="100">
        <f t="shared" si="0"/>
        <v>73</v>
      </c>
    </row>
    <row r="12" spans="2:10" ht="12.75">
      <c r="B12" s="31">
        <v>5</v>
      </c>
      <c r="C12" s="149">
        <v>14</v>
      </c>
      <c r="D12" s="92" t="s">
        <v>263</v>
      </c>
      <c r="E12" s="156" t="s">
        <v>26</v>
      </c>
      <c r="F12" s="109">
        <v>18</v>
      </c>
      <c r="G12" s="189">
        <v>20</v>
      </c>
      <c r="H12" s="190">
        <v>17</v>
      </c>
      <c r="I12" s="103">
        <v>18</v>
      </c>
      <c r="J12" s="100">
        <f t="shared" si="0"/>
        <v>73</v>
      </c>
    </row>
    <row r="13" spans="2:10" ht="12.75">
      <c r="B13" s="31">
        <v>6</v>
      </c>
      <c r="C13" s="149">
        <v>24</v>
      </c>
      <c r="D13" s="92" t="s">
        <v>271</v>
      </c>
      <c r="E13" s="117"/>
      <c r="F13" s="109">
        <v>19</v>
      </c>
      <c r="G13" s="102">
        <v>18</v>
      </c>
      <c r="H13" s="102">
        <v>19</v>
      </c>
      <c r="I13" s="103">
        <v>17</v>
      </c>
      <c r="J13" s="100">
        <f t="shared" si="0"/>
        <v>73</v>
      </c>
    </row>
    <row r="14" spans="2:10" ht="12.75">
      <c r="B14" s="31">
        <v>7</v>
      </c>
      <c r="C14" s="15">
        <v>9</v>
      </c>
      <c r="D14" s="92" t="s">
        <v>189</v>
      </c>
      <c r="E14" s="117" t="s">
        <v>260</v>
      </c>
      <c r="F14" s="109">
        <v>19</v>
      </c>
      <c r="G14" s="102">
        <v>18</v>
      </c>
      <c r="H14" s="102">
        <v>16</v>
      </c>
      <c r="I14" s="103">
        <v>19</v>
      </c>
      <c r="J14" s="100">
        <f t="shared" si="0"/>
        <v>72</v>
      </c>
    </row>
    <row r="15" spans="2:10" ht="12.75">
      <c r="B15" s="31">
        <v>8</v>
      </c>
      <c r="C15" s="149">
        <v>11</v>
      </c>
      <c r="D15" s="92" t="s">
        <v>50</v>
      </c>
      <c r="E15" s="117" t="s">
        <v>259</v>
      </c>
      <c r="F15" s="109">
        <v>19</v>
      </c>
      <c r="G15" s="102">
        <v>18</v>
      </c>
      <c r="H15" s="102">
        <v>19</v>
      </c>
      <c r="I15" s="103">
        <v>16</v>
      </c>
      <c r="J15" s="100">
        <f t="shared" si="0"/>
        <v>72</v>
      </c>
    </row>
    <row r="16" spans="2:10" ht="12.75">
      <c r="B16" s="31">
        <v>9</v>
      </c>
      <c r="C16" s="149">
        <v>13</v>
      </c>
      <c r="D16" s="118" t="s">
        <v>51</v>
      </c>
      <c r="E16" s="156" t="s">
        <v>26</v>
      </c>
      <c r="F16" s="109">
        <v>19</v>
      </c>
      <c r="G16" s="102">
        <v>19</v>
      </c>
      <c r="H16" s="102">
        <v>18</v>
      </c>
      <c r="I16" s="103">
        <v>16</v>
      </c>
      <c r="J16" s="100">
        <f t="shared" si="0"/>
        <v>72</v>
      </c>
    </row>
    <row r="17" spans="1:10" ht="12.75">
      <c r="A17" s="7"/>
      <c r="B17" s="31">
        <v>10</v>
      </c>
      <c r="C17" s="24">
        <v>1</v>
      </c>
      <c r="D17" s="118" t="s">
        <v>54</v>
      </c>
      <c r="E17" s="156" t="s">
        <v>255</v>
      </c>
      <c r="F17" s="109">
        <v>17</v>
      </c>
      <c r="G17" s="102">
        <v>19</v>
      </c>
      <c r="H17" s="102">
        <v>17</v>
      </c>
      <c r="I17" s="103">
        <v>18</v>
      </c>
      <c r="J17" s="104">
        <f t="shared" si="0"/>
        <v>71</v>
      </c>
    </row>
    <row r="18" spans="1:10" ht="12.75">
      <c r="A18" s="7"/>
      <c r="B18" s="31">
        <v>11</v>
      </c>
      <c r="C18" s="191">
        <v>10</v>
      </c>
      <c r="D18" s="118" t="s">
        <v>261</v>
      </c>
      <c r="E18" s="156" t="s">
        <v>159</v>
      </c>
      <c r="F18" s="109">
        <v>17</v>
      </c>
      <c r="G18" s="189">
        <v>20</v>
      </c>
      <c r="H18" s="190">
        <v>16</v>
      </c>
      <c r="I18" s="103">
        <v>18</v>
      </c>
      <c r="J18" s="104">
        <f t="shared" si="0"/>
        <v>71</v>
      </c>
    </row>
    <row r="19" spans="1:10" ht="12.75">
      <c r="A19" s="7"/>
      <c r="B19" s="31">
        <v>12</v>
      </c>
      <c r="C19" s="191">
        <v>21</v>
      </c>
      <c r="D19" s="118" t="s">
        <v>270</v>
      </c>
      <c r="E19" s="156" t="s">
        <v>159</v>
      </c>
      <c r="F19" s="109">
        <v>19</v>
      </c>
      <c r="G19" s="102">
        <v>16</v>
      </c>
      <c r="H19" s="102">
        <v>17</v>
      </c>
      <c r="I19" s="103">
        <v>18</v>
      </c>
      <c r="J19" s="104">
        <f t="shared" si="0"/>
        <v>70</v>
      </c>
    </row>
    <row r="20" spans="1:10" ht="12.75">
      <c r="A20" s="7"/>
      <c r="B20" s="31">
        <v>13</v>
      </c>
      <c r="C20" s="191">
        <v>20</v>
      </c>
      <c r="D20" s="118" t="s">
        <v>55</v>
      </c>
      <c r="E20" s="156" t="s">
        <v>259</v>
      </c>
      <c r="F20" s="109">
        <v>16</v>
      </c>
      <c r="G20" s="102">
        <v>15</v>
      </c>
      <c r="H20" s="102">
        <v>19</v>
      </c>
      <c r="I20" s="103">
        <v>18</v>
      </c>
      <c r="J20" s="104">
        <f t="shared" si="0"/>
        <v>68</v>
      </c>
    </row>
    <row r="21" spans="1:10" ht="12.75">
      <c r="A21" s="7"/>
      <c r="B21" s="31">
        <v>14</v>
      </c>
      <c r="C21" s="24">
        <v>3</v>
      </c>
      <c r="D21" s="118" t="s">
        <v>177</v>
      </c>
      <c r="E21" s="114" t="s">
        <v>25</v>
      </c>
      <c r="F21" s="109">
        <v>18</v>
      </c>
      <c r="G21" s="102">
        <v>17</v>
      </c>
      <c r="H21" s="102">
        <v>16</v>
      </c>
      <c r="I21" s="103">
        <v>17</v>
      </c>
      <c r="J21" s="104">
        <f t="shared" si="0"/>
        <v>68</v>
      </c>
    </row>
    <row r="22" spans="1:10" ht="12.75">
      <c r="A22" s="7"/>
      <c r="B22" s="31">
        <v>15</v>
      </c>
      <c r="C22" s="191">
        <v>15</v>
      </c>
      <c r="D22" s="118" t="s">
        <v>53</v>
      </c>
      <c r="E22" s="156" t="s">
        <v>255</v>
      </c>
      <c r="F22" s="109">
        <v>18</v>
      </c>
      <c r="G22" s="102">
        <v>17</v>
      </c>
      <c r="H22" s="102">
        <v>17</v>
      </c>
      <c r="I22" s="103">
        <v>16</v>
      </c>
      <c r="J22" s="104">
        <f t="shared" si="0"/>
        <v>68</v>
      </c>
    </row>
    <row r="23" spans="1:10" ht="12.75">
      <c r="A23" s="7"/>
      <c r="B23" s="31">
        <v>16</v>
      </c>
      <c r="C23" s="24">
        <v>8</v>
      </c>
      <c r="D23" s="118" t="s">
        <v>52</v>
      </c>
      <c r="E23" s="114" t="s">
        <v>259</v>
      </c>
      <c r="F23" s="109">
        <v>16</v>
      </c>
      <c r="G23" s="102">
        <v>17</v>
      </c>
      <c r="H23" s="102">
        <v>17</v>
      </c>
      <c r="I23" s="103">
        <v>17</v>
      </c>
      <c r="J23" s="104">
        <f t="shared" si="0"/>
        <v>67</v>
      </c>
    </row>
    <row r="24" spans="1:10" ht="12.75">
      <c r="A24" s="7"/>
      <c r="B24" s="31">
        <v>17</v>
      </c>
      <c r="C24" s="191">
        <v>25</v>
      </c>
      <c r="D24" s="118" t="s">
        <v>272</v>
      </c>
      <c r="E24" s="156" t="s">
        <v>273</v>
      </c>
      <c r="F24" s="109">
        <v>16</v>
      </c>
      <c r="G24" s="102">
        <v>18</v>
      </c>
      <c r="H24" s="102">
        <v>16</v>
      </c>
      <c r="I24" s="103">
        <v>17</v>
      </c>
      <c r="J24" s="104">
        <f t="shared" si="0"/>
        <v>67</v>
      </c>
    </row>
    <row r="25" spans="1:10" ht="12.75">
      <c r="A25" s="7"/>
      <c r="B25" s="31">
        <v>18</v>
      </c>
      <c r="C25" s="191">
        <v>28</v>
      </c>
      <c r="D25" s="118" t="s">
        <v>180</v>
      </c>
      <c r="E25" s="156"/>
      <c r="F25" s="109">
        <v>17</v>
      </c>
      <c r="G25" s="102">
        <v>18</v>
      </c>
      <c r="H25" s="102">
        <v>13</v>
      </c>
      <c r="I25" s="103">
        <v>18</v>
      </c>
      <c r="J25" s="104">
        <f t="shared" si="0"/>
        <v>66</v>
      </c>
    </row>
    <row r="26" spans="1:10" ht="12.75">
      <c r="A26" s="7"/>
      <c r="B26" s="31">
        <v>19</v>
      </c>
      <c r="C26" s="24">
        <v>2</v>
      </c>
      <c r="D26" s="118" t="s">
        <v>277</v>
      </c>
      <c r="E26" s="114"/>
      <c r="F26" s="109">
        <v>15</v>
      </c>
      <c r="G26" s="102">
        <v>15</v>
      </c>
      <c r="H26" s="102">
        <v>16</v>
      </c>
      <c r="I26" s="103">
        <v>18</v>
      </c>
      <c r="J26" s="104">
        <f t="shared" si="0"/>
        <v>64</v>
      </c>
    </row>
    <row r="27" spans="1:10" ht="12.75">
      <c r="A27" s="7"/>
      <c r="B27" s="31">
        <v>20</v>
      </c>
      <c r="C27" s="191">
        <v>23</v>
      </c>
      <c r="D27" s="118" t="s">
        <v>59</v>
      </c>
      <c r="E27" s="156" t="s">
        <v>259</v>
      </c>
      <c r="F27" s="109">
        <v>15</v>
      </c>
      <c r="G27" s="102">
        <v>17</v>
      </c>
      <c r="H27" s="102">
        <v>16</v>
      </c>
      <c r="I27" s="103">
        <v>16</v>
      </c>
      <c r="J27" s="104">
        <f t="shared" si="0"/>
        <v>64</v>
      </c>
    </row>
    <row r="28" spans="1:10" ht="12.75">
      <c r="A28" s="7"/>
      <c r="B28" s="31">
        <v>21</v>
      </c>
      <c r="C28" s="191">
        <v>29</v>
      </c>
      <c r="D28" s="118" t="s">
        <v>275</v>
      </c>
      <c r="E28" s="156"/>
      <c r="F28" s="109">
        <v>16</v>
      </c>
      <c r="G28" s="102">
        <v>16</v>
      </c>
      <c r="H28" s="102">
        <v>15</v>
      </c>
      <c r="I28" s="103">
        <v>16</v>
      </c>
      <c r="J28" s="104">
        <f t="shared" si="0"/>
        <v>63</v>
      </c>
    </row>
    <row r="29" spans="1:10" ht="12.75">
      <c r="A29" s="7"/>
      <c r="B29" s="31">
        <v>22</v>
      </c>
      <c r="C29" s="191">
        <v>12</v>
      </c>
      <c r="D29" s="118" t="s">
        <v>262</v>
      </c>
      <c r="E29" s="156" t="s">
        <v>255</v>
      </c>
      <c r="F29" s="109">
        <v>17</v>
      </c>
      <c r="G29" s="102">
        <v>13</v>
      </c>
      <c r="H29" s="102">
        <v>17</v>
      </c>
      <c r="I29" s="103">
        <v>15</v>
      </c>
      <c r="J29" s="104">
        <f t="shared" si="0"/>
        <v>62</v>
      </c>
    </row>
    <row r="30" spans="1:10" ht="12.75">
      <c r="A30" s="7"/>
      <c r="B30" s="31">
        <v>23</v>
      </c>
      <c r="C30" s="191">
        <v>17</v>
      </c>
      <c r="D30" s="118" t="s">
        <v>265</v>
      </c>
      <c r="E30" s="156"/>
      <c r="F30" s="109">
        <v>14</v>
      </c>
      <c r="G30" s="102">
        <v>18</v>
      </c>
      <c r="H30" s="102">
        <v>15</v>
      </c>
      <c r="I30" s="103">
        <v>15</v>
      </c>
      <c r="J30" s="104">
        <f t="shared" si="0"/>
        <v>62</v>
      </c>
    </row>
    <row r="31" spans="1:10" ht="12.75">
      <c r="A31" s="7"/>
      <c r="B31" s="31">
        <v>24</v>
      </c>
      <c r="C31" s="191">
        <v>16</v>
      </c>
      <c r="D31" s="118" t="s">
        <v>264</v>
      </c>
      <c r="E31" s="156"/>
      <c r="F31" s="109">
        <v>17</v>
      </c>
      <c r="G31" s="102">
        <v>12</v>
      </c>
      <c r="H31" s="102">
        <v>14</v>
      </c>
      <c r="I31" s="103">
        <v>14</v>
      </c>
      <c r="J31" s="104">
        <f t="shared" si="0"/>
        <v>57</v>
      </c>
    </row>
    <row r="32" spans="1:10" ht="12.75">
      <c r="A32" s="7"/>
      <c r="B32" s="31">
        <v>25</v>
      </c>
      <c r="C32" s="191">
        <v>22</v>
      </c>
      <c r="D32" s="118" t="s">
        <v>269</v>
      </c>
      <c r="E32" s="156" t="s">
        <v>255</v>
      </c>
      <c r="F32" s="109">
        <v>11</v>
      </c>
      <c r="G32" s="102">
        <v>15</v>
      </c>
      <c r="H32" s="102">
        <v>15</v>
      </c>
      <c r="I32" s="103">
        <v>15</v>
      </c>
      <c r="J32" s="104">
        <f t="shared" si="0"/>
        <v>56</v>
      </c>
    </row>
    <row r="33" spans="1:10" ht="12.75">
      <c r="A33" s="7"/>
      <c r="B33" s="31">
        <v>26</v>
      </c>
      <c r="C33" s="191">
        <v>19</v>
      </c>
      <c r="D33" s="118" t="s">
        <v>268</v>
      </c>
      <c r="E33" s="156" t="s">
        <v>26</v>
      </c>
      <c r="F33" s="109">
        <v>14</v>
      </c>
      <c r="G33" s="102">
        <v>15</v>
      </c>
      <c r="H33" s="102">
        <v>14</v>
      </c>
      <c r="I33" s="103">
        <v>13</v>
      </c>
      <c r="J33" s="104">
        <f t="shared" si="0"/>
        <v>56</v>
      </c>
    </row>
    <row r="34" spans="1:10" ht="12.75">
      <c r="A34" s="7"/>
      <c r="B34" s="31">
        <v>27</v>
      </c>
      <c r="C34" s="24">
        <v>6</v>
      </c>
      <c r="D34" s="118" t="s">
        <v>257</v>
      </c>
      <c r="E34" s="156"/>
      <c r="F34" s="109">
        <v>10</v>
      </c>
      <c r="G34" s="102">
        <v>14</v>
      </c>
      <c r="H34" s="102">
        <v>10</v>
      </c>
      <c r="I34" s="103">
        <v>15</v>
      </c>
      <c r="J34" s="104">
        <f t="shared" si="0"/>
        <v>49</v>
      </c>
    </row>
    <row r="35" spans="1:10" ht="12.75">
      <c r="A35" s="7"/>
      <c r="B35" s="31">
        <v>28</v>
      </c>
      <c r="C35" s="191">
        <v>18</v>
      </c>
      <c r="D35" s="118" t="s">
        <v>266</v>
      </c>
      <c r="E35" s="156" t="s">
        <v>267</v>
      </c>
      <c r="F35" s="109">
        <v>15</v>
      </c>
      <c r="G35" s="102">
        <v>13</v>
      </c>
      <c r="H35" s="102">
        <v>9</v>
      </c>
      <c r="I35" s="103">
        <v>10</v>
      </c>
      <c r="J35" s="104">
        <f t="shared" si="0"/>
        <v>47</v>
      </c>
    </row>
    <row r="36" spans="1:10" ht="13.5" thickBot="1">
      <c r="A36" s="7"/>
      <c r="B36" s="35">
        <v>29</v>
      </c>
      <c r="C36" s="25">
        <v>4</v>
      </c>
      <c r="D36" s="192" t="s">
        <v>179</v>
      </c>
      <c r="E36" s="193"/>
      <c r="F36" s="105">
        <v>13</v>
      </c>
      <c r="G36" s="105">
        <v>14</v>
      </c>
      <c r="H36" s="105">
        <v>14</v>
      </c>
      <c r="I36" s="105"/>
      <c r="J36" s="106">
        <f t="shared" si="0"/>
        <v>41</v>
      </c>
    </row>
    <row r="37" spans="2:10" ht="12.75">
      <c r="B37" s="41"/>
      <c r="C37" s="2"/>
      <c r="D37" s="185"/>
      <c r="E37" s="186"/>
      <c r="F37" s="187"/>
      <c r="G37" s="187"/>
      <c r="H37" s="187"/>
      <c r="I37" s="187"/>
      <c r="J37" s="187"/>
    </row>
    <row r="38" spans="2:10" ht="12.75">
      <c r="B38" s="41"/>
      <c r="C38" s="2"/>
      <c r="D38" s="185"/>
      <c r="E38" s="186"/>
      <c r="F38" s="187"/>
      <c r="G38" s="187"/>
      <c r="H38" s="187"/>
      <c r="I38" s="187"/>
      <c r="J38" s="187"/>
    </row>
    <row r="39" spans="2:10" ht="12.75">
      <c r="B39" s="41"/>
      <c r="C39" s="2"/>
      <c r="D39" s="185"/>
      <c r="E39" s="186"/>
      <c r="F39" s="187"/>
      <c r="G39" s="187"/>
      <c r="H39" s="187"/>
      <c r="I39" s="187"/>
      <c r="J39" s="187"/>
    </row>
    <row r="43" spans="2:8" ht="12.75">
      <c r="B43" t="s">
        <v>276</v>
      </c>
      <c r="H43" t="s">
        <v>141</v>
      </c>
    </row>
    <row r="44" ht="12.75">
      <c r="H44" t="s">
        <v>142</v>
      </c>
    </row>
    <row r="63" spans="3:10" ht="18">
      <c r="C63" s="249" t="s">
        <v>10</v>
      </c>
      <c r="D63" s="249"/>
      <c r="E63" s="249"/>
      <c r="F63" s="249"/>
      <c r="G63" s="249"/>
      <c r="H63" s="249"/>
      <c r="I63" s="249"/>
      <c r="J63" s="249"/>
    </row>
    <row r="64" spans="3:10" ht="18">
      <c r="C64" s="249" t="s">
        <v>172</v>
      </c>
      <c r="D64" s="249"/>
      <c r="E64" s="249"/>
      <c r="F64" s="249"/>
      <c r="G64" s="249"/>
      <c r="H64" s="249"/>
      <c r="I64" s="249"/>
      <c r="J64" s="249"/>
    </row>
    <row r="65" ht="13.5" thickBot="1"/>
    <row r="66" spans="2:10" ht="13.5" thickBot="1">
      <c r="B66" s="4" t="s">
        <v>1</v>
      </c>
      <c r="C66" s="6" t="s">
        <v>0</v>
      </c>
      <c r="D66" s="26" t="s">
        <v>2</v>
      </c>
      <c r="E66" s="22" t="s">
        <v>3</v>
      </c>
      <c r="F66" s="20" t="s">
        <v>4</v>
      </c>
      <c r="G66" s="5" t="s">
        <v>5</v>
      </c>
      <c r="H66" s="5" t="s">
        <v>6</v>
      </c>
      <c r="I66" s="6" t="s">
        <v>7</v>
      </c>
      <c r="J66" s="17" t="s">
        <v>8</v>
      </c>
    </row>
    <row r="67" spans="2:10" ht="12.75">
      <c r="B67" s="30">
        <v>1</v>
      </c>
      <c r="C67" s="52">
        <v>7</v>
      </c>
      <c r="D67" s="118" t="s">
        <v>263</v>
      </c>
      <c r="E67" s="194" t="s">
        <v>26</v>
      </c>
      <c r="F67" s="108">
        <v>19</v>
      </c>
      <c r="G67" s="98">
        <v>19</v>
      </c>
      <c r="H67" s="195">
        <v>20</v>
      </c>
      <c r="I67" s="99">
        <v>19</v>
      </c>
      <c r="J67" s="100">
        <f aca="true" t="shared" si="1" ref="J67:J87">SUM(F67:I67)</f>
        <v>77</v>
      </c>
    </row>
    <row r="68" spans="2:10" ht="12.75">
      <c r="B68" s="31">
        <v>2</v>
      </c>
      <c r="C68" s="74">
        <v>15</v>
      </c>
      <c r="D68" s="177" t="s">
        <v>56</v>
      </c>
      <c r="E68" s="24" t="s">
        <v>57</v>
      </c>
      <c r="F68" s="210">
        <v>19</v>
      </c>
      <c r="G68" s="207">
        <v>18</v>
      </c>
      <c r="H68" s="208">
        <v>20</v>
      </c>
      <c r="I68" s="213">
        <v>19</v>
      </c>
      <c r="J68" s="218">
        <f t="shared" si="1"/>
        <v>76</v>
      </c>
    </row>
    <row r="69" spans="2:10" ht="12.75">
      <c r="B69" s="31">
        <v>3</v>
      </c>
      <c r="C69" s="74">
        <v>13</v>
      </c>
      <c r="D69" s="177" t="s">
        <v>53</v>
      </c>
      <c r="E69" s="212" t="s">
        <v>193</v>
      </c>
      <c r="F69" s="210">
        <v>19</v>
      </c>
      <c r="G69" s="207">
        <v>19</v>
      </c>
      <c r="H69" s="209">
        <v>18</v>
      </c>
      <c r="I69" s="213">
        <v>19</v>
      </c>
      <c r="J69" s="218">
        <f t="shared" si="1"/>
        <v>75</v>
      </c>
    </row>
    <row r="70" spans="2:10" ht="12.75">
      <c r="B70" s="31">
        <v>4</v>
      </c>
      <c r="C70" s="74">
        <v>18</v>
      </c>
      <c r="D70" s="177" t="s">
        <v>52</v>
      </c>
      <c r="E70" s="45" t="s">
        <v>64</v>
      </c>
      <c r="F70" s="210">
        <v>18</v>
      </c>
      <c r="G70" s="207">
        <v>18</v>
      </c>
      <c r="H70" s="209">
        <v>17</v>
      </c>
      <c r="I70" s="213">
        <v>19</v>
      </c>
      <c r="J70" s="218">
        <f t="shared" si="1"/>
        <v>72</v>
      </c>
    </row>
    <row r="71" spans="2:10" ht="12.75">
      <c r="B71" s="31">
        <v>5</v>
      </c>
      <c r="C71" s="74">
        <v>11</v>
      </c>
      <c r="D71" s="177" t="s">
        <v>51</v>
      </c>
      <c r="E71" s="211" t="s">
        <v>26</v>
      </c>
      <c r="F71" s="210">
        <v>17</v>
      </c>
      <c r="G71" s="207">
        <v>17</v>
      </c>
      <c r="H71" s="208">
        <v>20</v>
      </c>
      <c r="I71" s="213">
        <v>18</v>
      </c>
      <c r="J71" s="218">
        <f t="shared" si="1"/>
        <v>72</v>
      </c>
    </row>
    <row r="72" spans="2:10" ht="12.75">
      <c r="B72" s="31">
        <v>6</v>
      </c>
      <c r="C72" s="74">
        <v>6</v>
      </c>
      <c r="D72" s="92" t="s">
        <v>50</v>
      </c>
      <c r="E72" s="117" t="s">
        <v>64</v>
      </c>
      <c r="F72" s="109">
        <v>17</v>
      </c>
      <c r="G72" s="102">
        <v>17</v>
      </c>
      <c r="H72" s="102">
        <v>16</v>
      </c>
      <c r="I72" s="164">
        <v>20</v>
      </c>
      <c r="J72" s="100">
        <f t="shared" si="1"/>
        <v>70</v>
      </c>
    </row>
    <row r="73" spans="2:10" ht="12.75">
      <c r="B73" s="31">
        <v>7</v>
      </c>
      <c r="C73" s="74">
        <v>9</v>
      </c>
      <c r="D73" s="92" t="s">
        <v>300</v>
      </c>
      <c r="E73" s="117" t="s">
        <v>116</v>
      </c>
      <c r="F73" s="109">
        <v>16</v>
      </c>
      <c r="G73" s="102">
        <v>17</v>
      </c>
      <c r="H73" s="189">
        <v>20</v>
      </c>
      <c r="I73" s="103">
        <v>17</v>
      </c>
      <c r="J73" s="100">
        <f t="shared" si="1"/>
        <v>70</v>
      </c>
    </row>
    <row r="74" spans="2:10" ht="12.75">
      <c r="B74" s="31">
        <v>8</v>
      </c>
      <c r="C74" s="74">
        <v>21</v>
      </c>
      <c r="D74" s="177" t="s">
        <v>192</v>
      </c>
      <c r="E74" s="217" t="s">
        <v>304</v>
      </c>
      <c r="F74" s="210">
        <v>18</v>
      </c>
      <c r="G74" s="207">
        <v>19</v>
      </c>
      <c r="H74" s="209">
        <v>14</v>
      </c>
      <c r="I74" s="213">
        <v>18</v>
      </c>
      <c r="J74" s="218">
        <f t="shared" si="1"/>
        <v>69</v>
      </c>
    </row>
    <row r="75" spans="2:10" ht="12.75">
      <c r="B75" s="31">
        <v>9</v>
      </c>
      <c r="C75" s="31">
        <v>19</v>
      </c>
      <c r="D75" s="177" t="s">
        <v>306</v>
      </c>
      <c r="E75" s="24" t="s">
        <v>159</v>
      </c>
      <c r="F75" s="210">
        <v>16</v>
      </c>
      <c r="G75" s="207">
        <v>18</v>
      </c>
      <c r="H75" s="209">
        <v>16</v>
      </c>
      <c r="I75" s="213">
        <v>16</v>
      </c>
      <c r="J75" s="218">
        <f t="shared" si="1"/>
        <v>66</v>
      </c>
    </row>
    <row r="76" spans="1:10" ht="12.75">
      <c r="A76" s="7"/>
      <c r="B76" s="34">
        <v>10</v>
      </c>
      <c r="C76" s="31">
        <v>1</v>
      </c>
      <c r="D76" s="118" t="s">
        <v>261</v>
      </c>
      <c r="E76" s="215" t="s">
        <v>159</v>
      </c>
      <c r="F76" s="109">
        <v>18</v>
      </c>
      <c r="G76" s="102">
        <v>17</v>
      </c>
      <c r="H76" s="102">
        <v>15</v>
      </c>
      <c r="I76" s="103">
        <v>16</v>
      </c>
      <c r="J76" s="69">
        <f t="shared" si="1"/>
        <v>66</v>
      </c>
    </row>
    <row r="77" spans="1:10" ht="12.75">
      <c r="A77" s="7"/>
      <c r="B77" s="34">
        <v>11</v>
      </c>
      <c r="C77" s="31">
        <v>17</v>
      </c>
      <c r="D77" s="94" t="s">
        <v>303</v>
      </c>
      <c r="E77" s="24"/>
      <c r="F77" s="210">
        <v>15</v>
      </c>
      <c r="G77" s="207">
        <v>16</v>
      </c>
      <c r="H77" s="209">
        <v>16</v>
      </c>
      <c r="I77" s="213">
        <v>18</v>
      </c>
      <c r="J77" s="214">
        <f t="shared" si="1"/>
        <v>65</v>
      </c>
    </row>
    <row r="78" spans="1:10" ht="12.75">
      <c r="A78" s="7"/>
      <c r="B78" s="34">
        <v>12</v>
      </c>
      <c r="C78" s="31">
        <v>8</v>
      </c>
      <c r="D78" s="118" t="s">
        <v>58</v>
      </c>
      <c r="E78" s="156" t="s">
        <v>193</v>
      </c>
      <c r="F78" s="109">
        <v>16</v>
      </c>
      <c r="G78" s="102">
        <v>19</v>
      </c>
      <c r="H78" s="102">
        <v>15</v>
      </c>
      <c r="I78" s="103">
        <v>15</v>
      </c>
      <c r="J78" s="69">
        <f t="shared" si="1"/>
        <v>65</v>
      </c>
    </row>
    <row r="79" spans="1:10" ht="12.75">
      <c r="A79" s="7"/>
      <c r="B79" s="34">
        <v>13</v>
      </c>
      <c r="C79" s="31">
        <v>2</v>
      </c>
      <c r="D79" s="118" t="s">
        <v>54</v>
      </c>
      <c r="E79" s="156" t="s">
        <v>193</v>
      </c>
      <c r="F79" s="109">
        <v>13</v>
      </c>
      <c r="G79" s="102">
        <v>18</v>
      </c>
      <c r="H79" s="102">
        <v>17</v>
      </c>
      <c r="I79" s="103">
        <v>15</v>
      </c>
      <c r="J79" s="69">
        <f t="shared" si="1"/>
        <v>63</v>
      </c>
    </row>
    <row r="80" spans="1:10" ht="12.75">
      <c r="A80" s="7"/>
      <c r="B80" s="34">
        <v>14</v>
      </c>
      <c r="C80" s="31">
        <v>16</v>
      </c>
      <c r="D80" s="94" t="s">
        <v>302</v>
      </c>
      <c r="E80" s="24"/>
      <c r="F80" s="210">
        <v>18</v>
      </c>
      <c r="G80" s="207">
        <v>18</v>
      </c>
      <c r="H80" s="209">
        <v>12</v>
      </c>
      <c r="I80" s="213">
        <v>15</v>
      </c>
      <c r="J80" s="214">
        <f t="shared" si="1"/>
        <v>63</v>
      </c>
    </row>
    <row r="81" spans="1:10" ht="12.75">
      <c r="A81" s="7"/>
      <c r="B81" s="34">
        <v>15</v>
      </c>
      <c r="C81" s="31">
        <v>12</v>
      </c>
      <c r="D81" s="94" t="s">
        <v>264</v>
      </c>
      <c r="E81" s="24" t="s">
        <v>159</v>
      </c>
      <c r="F81" s="210">
        <v>15</v>
      </c>
      <c r="G81" s="207">
        <v>16</v>
      </c>
      <c r="H81" s="207">
        <v>16</v>
      </c>
      <c r="I81" s="213">
        <v>15</v>
      </c>
      <c r="J81" s="214">
        <f t="shared" si="1"/>
        <v>62</v>
      </c>
    </row>
    <row r="82" spans="1:10" ht="12.75">
      <c r="A82" s="7"/>
      <c r="B82" s="34">
        <v>16</v>
      </c>
      <c r="C82" s="31">
        <v>4</v>
      </c>
      <c r="D82" s="118" t="s">
        <v>59</v>
      </c>
      <c r="E82" s="156" t="s">
        <v>64</v>
      </c>
      <c r="F82" s="109">
        <v>13</v>
      </c>
      <c r="G82" s="102">
        <v>16</v>
      </c>
      <c r="H82" s="102">
        <v>16</v>
      </c>
      <c r="I82" s="103">
        <v>16</v>
      </c>
      <c r="J82" s="69">
        <f t="shared" si="1"/>
        <v>61</v>
      </c>
    </row>
    <row r="83" spans="1:10" ht="12.75">
      <c r="A83" s="7"/>
      <c r="B83" s="34">
        <v>17</v>
      </c>
      <c r="C83" s="31">
        <v>14</v>
      </c>
      <c r="D83" s="94" t="s">
        <v>307</v>
      </c>
      <c r="E83" s="24" t="s">
        <v>159</v>
      </c>
      <c r="F83" s="210">
        <v>14</v>
      </c>
      <c r="G83" s="207">
        <v>15</v>
      </c>
      <c r="H83" s="209">
        <v>15</v>
      </c>
      <c r="I83" s="213">
        <v>16</v>
      </c>
      <c r="J83" s="214">
        <f t="shared" si="1"/>
        <v>60</v>
      </c>
    </row>
    <row r="84" spans="1:10" ht="12.75">
      <c r="A84" s="7"/>
      <c r="B84" s="34">
        <v>18</v>
      </c>
      <c r="C84" s="31">
        <v>20</v>
      </c>
      <c r="D84" s="94" t="s">
        <v>55</v>
      </c>
      <c r="E84" s="24" t="s">
        <v>64</v>
      </c>
      <c r="F84" s="210">
        <v>16</v>
      </c>
      <c r="G84" s="207">
        <v>13</v>
      </c>
      <c r="H84" s="209">
        <v>16</v>
      </c>
      <c r="I84" s="213">
        <v>13</v>
      </c>
      <c r="J84" s="214">
        <f t="shared" si="1"/>
        <v>58</v>
      </c>
    </row>
    <row r="85" spans="1:10" ht="12.75">
      <c r="A85" s="7"/>
      <c r="B85" s="34">
        <v>19</v>
      </c>
      <c r="C85" s="31">
        <v>10</v>
      </c>
      <c r="D85" s="94" t="s">
        <v>301</v>
      </c>
      <c r="E85" s="24"/>
      <c r="F85" s="210">
        <v>15</v>
      </c>
      <c r="G85" s="207">
        <v>10</v>
      </c>
      <c r="H85" s="207">
        <v>16</v>
      </c>
      <c r="I85" s="213">
        <v>14</v>
      </c>
      <c r="J85" s="214">
        <f t="shared" si="1"/>
        <v>55</v>
      </c>
    </row>
    <row r="86" spans="1:10" ht="12.75">
      <c r="A86" s="7"/>
      <c r="B86" s="34">
        <v>20</v>
      </c>
      <c r="C86" s="31">
        <v>5</v>
      </c>
      <c r="D86" s="118" t="s">
        <v>179</v>
      </c>
      <c r="E86" s="156"/>
      <c r="F86" s="109">
        <v>12</v>
      </c>
      <c r="G86" s="102">
        <v>13</v>
      </c>
      <c r="H86" s="102">
        <v>17</v>
      </c>
      <c r="I86" s="103">
        <v>13</v>
      </c>
      <c r="J86" s="69">
        <f t="shared" si="1"/>
        <v>55</v>
      </c>
    </row>
    <row r="87" spans="1:10" ht="13.5" thickBot="1">
      <c r="A87" s="7"/>
      <c r="B87" s="63">
        <v>21</v>
      </c>
      <c r="C87" s="35">
        <v>3</v>
      </c>
      <c r="D87" s="192" t="s">
        <v>305</v>
      </c>
      <c r="E87" s="216"/>
      <c r="F87" s="110">
        <v>12</v>
      </c>
      <c r="G87" s="105">
        <v>11</v>
      </c>
      <c r="H87" s="105">
        <v>11</v>
      </c>
      <c r="I87" s="106">
        <v>11</v>
      </c>
      <c r="J87" s="70">
        <f t="shared" si="1"/>
        <v>45</v>
      </c>
    </row>
    <row r="91" spans="2:8" ht="12.75">
      <c r="B91" t="s">
        <v>143</v>
      </c>
      <c r="H91" t="s">
        <v>141</v>
      </c>
    </row>
    <row r="92" ht="12.75">
      <c r="H92" t="s">
        <v>142</v>
      </c>
    </row>
  </sheetData>
  <sheetProtection/>
  <mergeCells count="4">
    <mergeCell ref="C4:J4"/>
    <mergeCell ref="C5:J5"/>
    <mergeCell ref="C63:J63"/>
    <mergeCell ref="C64:J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U116"/>
  <sheetViews>
    <sheetView tabSelected="1" view="pageBreakPreview" zoomScaleSheetLayoutView="100" zoomScalePageLayoutView="0" workbookViewId="0" topLeftCell="A1">
      <selection activeCell="D7" sqref="C7:Q31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9.421875" style="0" customWidth="1"/>
    <col min="4" max="4" width="13.00390625" style="183" customWidth="1"/>
    <col min="5" max="5" width="4.00390625" style="0" customWidth="1"/>
    <col min="6" max="6" width="4.421875" style="0" customWidth="1"/>
    <col min="7" max="7" width="4.140625" style="0" customWidth="1"/>
    <col min="8" max="14" width="4.57421875" style="0" customWidth="1"/>
    <col min="15" max="15" width="4.421875" style="0" customWidth="1"/>
    <col min="16" max="16" width="4.57421875" style="0" customWidth="1"/>
    <col min="17" max="17" width="6.00390625" style="0" customWidth="1"/>
  </cols>
  <sheetData>
    <row r="4" spans="3:17" ht="18">
      <c r="C4" s="249" t="s">
        <v>11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3:17" ht="18" thickBot="1">
      <c r="C5" s="250" t="s">
        <v>183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2:17" ht="138" thickBot="1">
      <c r="B6" s="22" t="s">
        <v>9</v>
      </c>
      <c r="C6" s="22">
        <v>2</v>
      </c>
      <c r="D6" s="197"/>
      <c r="E6" s="222" t="s">
        <v>309</v>
      </c>
      <c r="F6" s="222" t="s">
        <v>310</v>
      </c>
      <c r="G6" s="222" t="s">
        <v>311</v>
      </c>
      <c r="H6" s="223" t="s">
        <v>312</v>
      </c>
      <c r="I6" s="222" t="s">
        <v>313</v>
      </c>
      <c r="J6" s="222" t="s">
        <v>314</v>
      </c>
      <c r="K6" s="222" t="s">
        <v>315</v>
      </c>
      <c r="L6" s="222" t="s">
        <v>316</v>
      </c>
      <c r="M6" s="222" t="s">
        <v>317</v>
      </c>
      <c r="N6" s="222" t="s">
        <v>318</v>
      </c>
      <c r="O6" s="224" t="s">
        <v>319</v>
      </c>
      <c r="P6" s="224" t="s">
        <v>320</v>
      </c>
      <c r="Q6" s="225" t="s">
        <v>308</v>
      </c>
    </row>
    <row r="7" spans="2:19" ht="12.75">
      <c r="B7" s="30">
        <v>1</v>
      </c>
      <c r="C7" s="94" t="s">
        <v>92</v>
      </c>
      <c r="D7" s="238"/>
      <c r="E7" s="229"/>
      <c r="F7" s="242">
        <v>75</v>
      </c>
      <c r="G7" s="47"/>
      <c r="H7" s="47"/>
      <c r="I7" s="47"/>
      <c r="J7" s="243"/>
      <c r="K7" s="242">
        <v>75</v>
      </c>
      <c r="L7" s="244">
        <v>74</v>
      </c>
      <c r="M7" s="221">
        <v>74</v>
      </c>
      <c r="N7" s="221"/>
      <c r="O7" s="245"/>
      <c r="P7" s="247">
        <v>76</v>
      </c>
      <c r="Q7" s="163">
        <v>226</v>
      </c>
      <c r="R7" s="78"/>
      <c r="S7" s="79"/>
    </row>
    <row r="8" spans="2:19" ht="12.75">
      <c r="B8" s="72">
        <v>2</v>
      </c>
      <c r="C8" s="94" t="s">
        <v>128</v>
      </c>
      <c r="D8" s="239" t="s">
        <v>126</v>
      </c>
      <c r="E8" s="220"/>
      <c r="F8" s="162"/>
      <c r="G8" s="162"/>
      <c r="H8" s="162"/>
      <c r="I8" s="162"/>
      <c r="J8" s="162"/>
      <c r="K8" s="234">
        <v>75</v>
      </c>
      <c r="L8" s="162"/>
      <c r="M8" s="48"/>
      <c r="N8" s="162"/>
      <c r="O8" s="235">
        <v>73</v>
      </c>
      <c r="P8" s="235">
        <v>77</v>
      </c>
      <c r="Q8" s="87">
        <v>225</v>
      </c>
      <c r="R8" s="79"/>
      <c r="S8" s="79"/>
    </row>
    <row r="9" spans="2:19" ht="12.75">
      <c r="B9" s="31">
        <v>3</v>
      </c>
      <c r="C9" s="118" t="s">
        <v>79</v>
      </c>
      <c r="D9" s="176" t="s">
        <v>80</v>
      </c>
      <c r="E9" s="44"/>
      <c r="F9" s="205">
        <v>77</v>
      </c>
      <c r="G9" s="37"/>
      <c r="H9" s="37"/>
      <c r="I9" s="37"/>
      <c r="J9" s="37"/>
      <c r="K9" s="205">
        <v>75</v>
      </c>
      <c r="L9" s="37">
        <v>70</v>
      </c>
      <c r="M9" s="37">
        <v>67</v>
      </c>
      <c r="N9" s="205">
        <v>72</v>
      </c>
      <c r="O9" s="53"/>
      <c r="P9" s="53">
        <v>70</v>
      </c>
      <c r="Q9" s="87">
        <v>224</v>
      </c>
      <c r="R9" s="79"/>
      <c r="S9" s="79"/>
    </row>
    <row r="10" spans="2:19" ht="12.75">
      <c r="B10" s="230">
        <v>4</v>
      </c>
      <c r="C10" s="118" t="s">
        <v>108</v>
      </c>
      <c r="D10" s="176" t="s">
        <v>86</v>
      </c>
      <c r="E10" s="44"/>
      <c r="F10" s="37"/>
      <c r="G10" s="37"/>
      <c r="H10" s="37"/>
      <c r="I10" s="37"/>
      <c r="J10" s="37"/>
      <c r="K10" s="37"/>
      <c r="L10" s="205">
        <v>75</v>
      </c>
      <c r="M10" s="205">
        <v>75</v>
      </c>
      <c r="N10" s="37"/>
      <c r="O10" s="53"/>
      <c r="P10" s="219">
        <v>69</v>
      </c>
      <c r="Q10" s="87">
        <v>219</v>
      </c>
      <c r="R10" s="79"/>
      <c r="S10" s="79"/>
    </row>
    <row r="11" spans="2:19" ht="12.75">
      <c r="B11" s="34">
        <v>5</v>
      </c>
      <c r="C11" s="94" t="s">
        <v>81</v>
      </c>
      <c r="D11" s="176" t="s">
        <v>82</v>
      </c>
      <c r="E11" s="44"/>
      <c r="F11" s="37"/>
      <c r="G11" s="37"/>
      <c r="H11" s="37"/>
      <c r="I11" s="37"/>
      <c r="J11" s="37"/>
      <c r="K11" s="205">
        <v>70</v>
      </c>
      <c r="L11" s="37"/>
      <c r="M11" s="37"/>
      <c r="N11" s="205">
        <v>72</v>
      </c>
      <c r="O11" s="219"/>
      <c r="P11" s="219">
        <v>72</v>
      </c>
      <c r="Q11" s="87">
        <v>214</v>
      </c>
      <c r="R11" s="79"/>
      <c r="S11" s="79"/>
    </row>
    <row r="12" spans="2:19" ht="12.75">
      <c r="B12" s="31">
        <v>6</v>
      </c>
      <c r="C12" s="94" t="s">
        <v>87</v>
      </c>
      <c r="D12" s="176" t="s">
        <v>88</v>
      </c>
      <c r="E12" s="44"/>
      <c r="F12" s="37"/>
      <c r="G12" s="37"/>
      <c r="H12" s="37"/>
      <c r="I12" s="37"/>
      <c r="J12" s="37"/>
      <c r="K12" s="37"/>
      <c r="L12" s="205">
        <v>68</v>
      </c>
      <c r="M12" s="37"/>
      <c r="N12" s="205">
        <v>68</v>
      </c>
      <c r="O12" s="125"/>
      <c r="P12" s="219">
        <v>75</v>
      </c>
      <c r="Q12" s="87">
        <v>211</v>
      </c>
      <c r="R12" s="79"/>
      <c r="S12" s="79"/>
    </row>
    <row r="13" spans="2:19" ht="12.75">
      <c r="B13" s="34">
        <v>7</v>
      </c>
      <c r="C13" s="94" t="s">
        <v>90</v>
      </c>
      <c r="D13" s="176" t="s">
        <v>86</v>
      </c>
      <c r="E13" s="44"/>
      <c r="F13" s="205">
        <v>71</v>
      </c>
      <c r="G13" s="37"/>
      <c r="H13" s="37"/>
      <c r="I13" s="37"/>
      <c r="J13" s="37"/>
      <c r="K13" s="37"/>
      <c r="L13" s="37"/>
      <c r="M13" s="37"/>
      <c r="N13" s="205">
        <v>66</v>
      </c>
      <c r="O13" s="219">
        <v>73</v>
      </c>
      <c r="P13" s="53"/>
      <c r="Q13" s="87">
        <v>210</v>
      </c>
      <c r="R13" s="79"/>
      <c r="S13" s="79"/>
    </row>
    <row r="14" spans="2:19" ht="12.75">
      <c r="B14" s="215">
        <v>8</v>
      </c>
      <c r="C14" s="94" t="s">
        <v>93</v>
      </c>
      <c r="D14" s="176" t="s">
        <v>86</v>
      </c>
      <c r="E14" s="44"/>
      <c r="F14" s="37"/>
      <c r="G14" s="37"/>
      <c r="H14" s="37"/>
      <c r="I14" s="37"/>
      <c r="J14" s="37"/>
      <c r="K14" s="205">
        <v>68</v>
      </c>
      <c r="L14" s="205">
        <v>72</v>
      </c>
      <c r="M14" s="37"/>
      <c r="N14" s="37">
        <v>64</v>
      </c>
      <c r="O14" s="125"/>
      <c r="P14" s="219">
        <v>65</v>
      </c>
      <c r="Q14" s="87">
        <v>205</v>
      </c>
      <c r="R14" s="79"/>
      <c r="S14" s="79"/>
    </row>
    <row r="15" spans="2:19" ht="12.75">
      <c r="B15" s="31">
        <v>9</v>
      </c>
      <c r="C15" s="94" t="s">
        <v>70</v>
      </c>
      <c r="D15" s="199" t="s">
        <v>12</v>
      </c>
      <c r="E15" s="206">
        <v>64</v>
      </c>
      <c r="F15" s="37"/>
      <c r="G15" s="37"/>
      <c r="H15" s="37"/>
      <c r="I15" s="124"/>
      <c r="J15" s="37"/>
      <c r="K15" s="124"/>
      <c r="L15" s="124"/>
      <c r="M15" s="205">
        <v>70</v>
      </c>
      <c r="N15" s="37"/>
      <c r="O15" s="125"/>
      <c r="P15" s="219">
        <v>70</v>
      </c>
      <c r="Q15" s="159">
        <v>204</v>
      </c>
      <c r="R15" s="79"/>
      <c r="S15" s="79"/>
    </row>
    <row r="16" spans="2:19" ht="12.75">
      <c r="B16" s="31">
        <v>10</v>
      </c>
      <c r="C16" s="94" t="s">
        <v>36</v>
      </c>
      <c r="D16" s="176" t="s">
        <v>30</v>
      </c>
      <c r="E16" s="206">
        <v>67</v>
      </c>
      <c r="F16" s="37"/>
      <c r="G16" s="37"/>
      <c r="H16" s="37"/>
      <c r="I16" s="37"/>
      <c r="J16" s="37"/>
      <c r="K16" s="37"/>
      <c r="L16" s="37"/>
      <c r="M16" s="37">
        <v>68</v>
      </c>
      <c r="N16" s="205">
        <v>71</v>
      </c>
      <c r="O16" s="125"/>
      <c r="P16" s="219">
        <v>66</v>
      </c>
      <c r="Q16" s="87">
        <v>204</v>
      </c>
      <c r="R16" s="79"/>
      <c r="S16" s="79"/>
    </row>
    <row r="17" spans="2:19" ht="12.75">
      <c r="B17" s="31">
        <v>11</v>
      </c>
      <c r="C17" s="94" t="s">
        <v>134</v>
      </c>
      <c r="D17" s="176"/>
      <c r="E17" s="44"/>
      <c r="F17" s="37"/>
      <c r="G17" s="37"/>
      <c r="H17" s="37"/>
      <c r="I17" s="37"/>
      <c r="J17" s="37"/>
      <c r="K17" s="205">
        <v>70</v>
      </c>
      <c r="L17" s="205">
        <v>70</v>
      </c>
      <c r="M17" s="205">
        <v>63</v>
      </c>
      <c r="N17" s="124"/>
      <c r="O17" s="125"/>
      <c r="P17" s="125"/>
      <c r="Q17" s="87">
        <v>203</v>
      </c>
      <c r="R17" s="79"/>
      <c r="S17" s="79"/>
    </row>
    <row r="18" spans="2:19" ht="12.75">
      <c r="B18" s="31">
        <v>12</v>
      </c>
      <c r="C18" s="118" t="s">
        <v>71</v>
      </c>
      <c r="D18" s="176" t="s">
        <v>14</v>
      </c>
      <c r="E18" s="206">
        <v>63</v>
      </c>
      <c r="F18" s="124"/>
      <c r="G18" s="124"/>
      <c r="H18" s="124"/>
      <c r="I18" s="124"/>
      <c r="J18" s="124"/>
      <c r="K18" s="124"/>
      <c r="L18" s="124"/>
      <c r="M18" s="205">
        <v>66</v>
      </c>
      <c r="N18" s="205">
        <v>73</v>
      </c>
      <c r="O18" s="53"/>
      <c r="P18" s="53"/>
      <c r="Q18" s="87">
        <v>202</v>
      </c>
      <c r="R18" s="79"/>
      <c r="S18" s="79"/>
    </row>
    <row r="19" spans="2:19" ht="12.75">
      <c r="B19" s="31">
        <v>13</v>
      </c>
      <c r="C19" s="118" t="s">
        <v>89</v>
      </c>
      <c r="D19" s="176" t="s">
        <v>86</v>
      </c>
      <c r="E19" s="44"/>
      <c r="F19" s="205">
        <v>66</v>
      </c>
      <c r="G19" s="37"/>
      <c r="H19" s="37"/>
      <c r="I19" s="37"/>
      <c r="J19" s="37"/>
      <c r="K19" s="205">
        <v>63</v>
      </c>
      <c r="L19" s="37"/>
      <c r="M19" s="37"/>
      <c r="N19" s="205">
        <v>71</v>
      </c>
      <c r="O19" s="53"/>
      <c r="P19" s="53">
        <v>63</v>
      </c>
      <c r="Q19" s="159">
        <v>200</v>
      </c>
      <c r="R19" s="79"/>
      <c r="S19" s="79"/>
    </row>
    <row r="20" spans="2:19" ht="12.75">
      <c r="B20" s="31">
        <v>14</v>
      </c>
      <c r="C20" s="119" t="s">
        <v>68</v>
      </c>
      <c r="D20" s="176" t="s">
        <v>30</v>
      </c>
      <c r="E20" s="206">
        <v>70</v>
      </c>
      <c r="F20" s="124"/>
      <c r="G20" s="124"/>
      <c r="H20" s="124"/>
      <c r="I20" s="124"/>
      <c r="J20" s="124"/>
      <c r="K20" s="124"/>
      <c r="L20" s="124"/>
      <c r="M20" s="124">
        <v>63</v>
      </c>
      <c r="N20" s="205">
        <v>70</v>
      </c>
      <c r="O20" s="125"/>
      <c r="P20" s="219">
        <v>60</v>
      </c>
      <c r="Q20" s="160">
        <v>200</v>
      </c>
      <c r="R20" s="79"/>
      <c r="S20" s="79"/>
    </row>
    <row r="21" spans="2:19" ht="12.75">
      <c r="B21" s="31">
        <v>15</v>
      </c>
      <c r="C21" s="121" t="s">
        <v>91</v>
      </c>
      <c r="D21" s="176" t="s">
        <v>80</v>
      </c>
      <c r="E21" s="80"/>
      <c r="F21" s="124"/>
      <c r="G21" s="124"/>
      <c r="H21" s="124"/>
      <c r="I21" s="124"/>
      <c r="J21" s="124"/>
      <c r="K21" s="124">
        <v>65</v>
      </c>
      <c r="L21" s="205">
        <v>65</v>
      </c>
      <c r="M21" s="205">
        <v>66</v>
      </c>
      <c r="N21" s="205">
        <v>68</v>
      </c>
      <c r="O21" s="53"/>
      <c r="P21" s="53">
        <v>58</v>
      </c>
      <c r="Q21" s="159">
        <v>199</v>
      </c>
      <c r="R21" s="79"/>
      <c r="S21" s="79"/>
    </row>
    <row r="22" spans="2:21" ht="12.75">
      <c r="B22" s="34">
        <v>16</v>
      </c>
      <c r="C22" s="119" t="s">
        <v>83</v>
      </c>
      <c r="D22" s="176" t="s">
        <v>84</v>
      </c>
      <c r="E22" s="44"/>
      <c r="F22" s="205">
        <v>66</v>
      </c>
      <c r="G22" s="37"/>
      <c r="H22" s="37"/>
      <c r="I22" s="37"/>
      <c r="J22" s="37"/>
      <c r="K22" s="124">
        <v>60</v>
      </c>
      <c r="L22" s="205">
        <v>61</v>
      </c>
      <c r="M22" s="124"/>
      <c r="N22" s="124">
        <v>67</v>
      </c>
      <c r="O22" s="125"/>
      <c r="P22" s="219">
        <v>72</v>
      </c>
      <c r="Q22" s="159">
        <v>199</v>
      </c>
      <c r="R22" s="79"/>
      <c r="S22" s="79"/>
      <c r="U22" s="76"/>
    </row>
    <row r="23" spans="2:19" ht="12.75">
      <c r="B23" s="31">
        <v>17</v>
      </c>
      <c r="C23" s="119" t="s">
        <v>85</v>
      </c>
      <c r="D23" s="176" t="s">
        <v>86</v>
      </c>
      <c r="E23" s="44"/>
      <c r="F23" s="205">
        <v>58</v>
      </c>
      <c r="G23" s="37"/>
      <c r="H23" s="37"/>
      <c r="I23" s="37"/>
      <c r="J23" s="37"/>
      <c r="K23" s="37"/>
      <c r="L23" s="37"/>
      <c r="M23" s="205">
        <v>68</v>
      </c>
      <c r="N23" s="205">
        <v>72</v>
      </c>
      <c r="O23" s="125"/>
      <c r="P23" s="125"/>
      <c r="Q23" s="87">
        <v>198</v>
      </c>
      <c r="R23" s="79"/>
      <c r="S23" s="79"/>
    </row>
    <row r="24" spans="2:19" ht="12.75">
      <c r="B24" s="31">
        <v>18</v>
      </c>
      <c r="C24" s="121" t="s">
        <v>205</v>
      </c>
      <c r="D24" s="176"/>
      <c r="E24" s="44"/>
      <c r="F24" s="37"/>
      <c r="G24" s="37"/>
      <c r="H24" s="37"/>
      <c r="I24" s="37"/>
      <c r="J24" s="37"/>
      <c r="K24" s="37">
        <v>62</v>
      </c>
      <c r="L24" s="205">
        <v>66</v>
      </c>
      <c r="M24" s="205">
        <v>64</v>
      </c>
      <c r="N24" s="205">
        <v>68</v>
      </c>
      <c r="O24" s="53"/>
      <c r="P24" s="53"/>
      <c r="Q24" s="160">
        <v>198</v>
      </c>
      <c r="R24" s="79"/>
      <c r="S24" s="79"/>
    </row>
    <row r="25" spans="2:19" ht="12.75">
      <c r="B25" s="34">
        <v>19</v>
      </c>
      <c r="C25" s="119" t="s">
        <v>72</v>
      </c>
      <c r="D25" s="176" t="s">
        <v>17</v>
      </c>
      <c r="E25" s="206">
        <v>62</v>
      </c>
      <c r="F25" s="37"/>
      <c r="G25" s="37"/>
      <c r="H25" s="37"/>
      <c r="I25" s="37"/>
      <c r="J25" s="37"/>
      <c r="K25" s="37"/>
      <c r="L25" s="37"/>
      <c r="M25" s="205">
        <v>68</v>
      </c>
      <c r="N25" s="37"/>
      <c r="O25" s="125"/>
      <c r="P25" s="219">
        <v>65</v>
      </c>
      <c r="Q25" s="159">
        <v>195</v>
      </c>
      <c r="R25" s="79"/>
      <c r="S25" s="79"/>
    </row>
    <row r="26" spans="2:19" ht="12.75">
      <c r="B26" s="34">
        <v>20</v>
      </c>
      <c r="C26" s="119" t="s">
        <v>97</v>
      </c>
      <c r="D26" s="176" t="s">
        <v>84</v>
      </c>
      <c r="E26" s="44"/>
      <c r="F26" s="205">
        <v>65</v>
      </c>
      <c r="G26" s="37"/>
      <c r="H26" s="37"/>
      <c r="I26" s="37"/>
      <c r="J26" s="37"/>
      <c r="K26" s="37">
        <v>59</v>
      </c>
      <c r="L26" s="205">
        <v>66</v>
      </c>
      <c r="M26" s="37"/>
      <c r="N26" s="205">
        <v>64</v>
      </c>
      <c r="O26" s="53"/>
      <c r="P26" s="53">
        <v>61</v>
      </c>
      <c r="Q26" s="159">
        <v>195</v>
      </c>
      <c r="R26" s="79"/>
      <c r="S26" s="79"/>
    </row>
    <row r="27" spans="2:19" ht="12.75">
      <c r="B27" s="31">
        <v>21</v>
      </c>
      <c r="C27" s="121" t="s">
        <v>42</v>
      </c>
      <c r="D27" s="176" t="s">
        <v>30</v>
      </c>
      <c r="E27" s="206">
        <v>57</v>
      </c>
      <c r="F27" s="124"/>
      <c r="G27" s="124"/>
      <c r="H27" s="124"/>
      <c r="I27" s="124"/>
      <c r="J27" s="124"/>
      <c r="K27" s="124"/>
      <c r="L27" s="124"/>
      <c r="M27" s="205">
        <v>61</v>
      </c>
      <c r="N27" s="124"/>
      <c r="O27" s="219">
        <v>66</v>
      </c>
      <c r="P27" s="125"/>
      <c r="Q27" s="87">
        <v>184</v>
      </c>
      <c r="R27" s="79"/>
      <c r="S27" s="79"/>
    </row>
    <row r="28" spans="2:17" ht="12.75">
      <c r="B28" s="31">
        <v>22</v>
      </c>
      <c r="C28" s="121" t="s">
        <v>208</v>
      </c>
      <c r="D28" s="198"/>
      <c r="E28" s="80"/>
      <c r="F28" s="124">
        <v>54</v>
      </c>
      <c r="G28" s="124"/>
      <c r="H28" s="124"/>
      <c r="I28" s="124"/>
      <c r="J28" s="124"/>
      <c r="K28" s="205">
        <v>54</v>
      </c>
      <c r="L28" s="205">
        <v>60</v>
      </c>
      <c r="M28" s="37">
        <v>50</v>
      </c>
      <c r="N28" s="37">
        <v>41</v>
      </c>
      <c r="O28" s="125"/>
      <c r="P28" s="219">
        <v>55</v>
      </c>
      <c r="Q28" s="87">
        <v>169</v>
      </c>
    </row>
    <row r="29" spans="2:17" ht="12.75">
      <c r="B29" s="34">
        <v>23</v>
      </c>
      <c r="C29" s="121" t="s">
        <v>209</v>
      </c>
      <c r="D29" s="176"/>
      <c r="E29" s="80"/>
      <c r="F29" s="124"/>
      <c r="G29" s="124"/>
      <c r="H29" s="124"/>
      <c r="I29" s="124"/>
      <c r="J29" s="124"/>
      <c r="K29" s="205">
        <v>42</v>
      </c>
      <c r="L29" s="205">
        <v>57</v>
      </c>
      <c r="M29" s="124"/>
      <c r="N29" s="205">
        <v>66</v>
      </c>
      <c r="O29" s="53"/>
      <c r="P29" s="53"/>
      <c r="Q29" s="87">
        <v>165</v>
      </c>
    </row>
    <row r="30" spans="2:17" ht="12.75">
      <c r="B30" s="31"/>
      <c r="C30" s="119" t="s">
        <v>105</v>
      </c>
      <c r="D30" s="198"/>
      <c r="E30" s="80"/>
      <c r="F30" s="205">
        <v>56</v>
      </c>
      <c r="G30" s="124"/>
      <c r="H30" s="124"/>
      <c r="I30" s="124"/>
      <c r="J30" s="124"/>
      <c r="K30" s="205">
        <v>55</v>
      </c>
      <c r="L30" s="124"/>
      <c r="M30" s="205">
        <v>48</v>
      </c>
      <c r="N30" s="124"/>
      <c r="O30" s="53"/>
      <c r="P30" s="53"/>
      <c r="Q30" s="159">
        <v>159</v>
      </c>
    </row>
    <row r="31" spans="2:17" ht="12.75">
      <c r="B31" s="34">
        <v>24</v>
      </c>
      <c r="C31" s="119" t="s">
        <v>210</v>
      </c>
      <c r="D31" s="200"/>
      <c r="E31" s="80"/>
      <c r="F31" s="124"/>
      <c r="G31" s="124"/>
      <c r="H31" s="124"/>
      <c r="I31" s="124"/>
      <c r="J31" s="124"/>
      <c r="K31" s="124"/>
      <c r="L31" s="205">
        <v>42</v>
      </c>
      <c r="M31" s="205">
        <v>38</v>
      </c>
      <c r="N31" s="37"/>
      <c r="O31" s="53"/>
      <c r="P31" s="125"/>
      <c r="Q31" s="87">
        <v>149</v>
      </c>
    </row>
    <row r="32" spans="2:17" ht="12.75">
      <c r="B32" s="31"/>
      <c r="C32" s="121" t="s">
        <v>244</v>
      </c>
      <c r="D32" s="198" t="s">
        <v>82</v>
      </c>
      <c r="E32" s="240"/>
      <c r="F32" s="37"/>
      <c r="G32" s="37"/>
      <c r="H32" s="37"/>
      <c r="I32" s="37"/>
      <c r="J32" s="37"/>
      <c r="K32" s="37"/>
      <c r="L32" s="37"/>
      <c r="M32" s="37">
        <v>67</v>
      </c>
      <c r="N32" s="37">
        <v>76</v>
      </c>
      <c r="O32" s="53"/>
      <c r="P32" s="53"/>
      <c r="Q32" s="87">
        <v>143</v>
      </c>
    </row>
    <row r="33" spans="2:17" ht="12.75">
      <c r="B33" s="31"/>
      <c r="C33" s="121" t="s">
        <v>69</v>
      </c>
      <c r="D33" s="176" t="s">
        <v>14</v>
      </c>
      <c r="E33" s="44">
        <v>70</v>
      </c>
      <c r="F33" s="37"/>
      <c r="G33" s="37"/>
      <c r="H33" s="37"/>
      <c r="I33" s="37"/>
      <c r="J33" s="37"/>
      <c r="K33" s="37"/>
      <c r="L33" s="37">
        <v>67</v>
      </c>
      <c r="M33" s="37"/>
      <c r="N33" s="37"/>
      <c r="O33" s="53"/>
      <c r="P33" s="52"/>
      <c r="Q33" s="87">
        <v>137</v>
      </c>
    </row>
    <row r="34" spans="2:17" ht="12.75">
      <c r="B34" s="31"/>
      <c r="C34" s="121" t="s">
        <v>204</v>
      </c>
      <c r="D34" s="199"/>
      <c r="E34" s="44"/>
      <c r="F34" s="37"/>
      <c r="G34" s="37"/>
      <c r="H34" s="37"/>
      <c r="I34" s="124"/>
      <c r="J34" s="37"/>
      <c r="K34" s="124">
        <v>60</v>
      </c>
      <c r="L34" s="124">
        <v>75</v>
      </c>
      <c r="M34" s="37"/>
      <c r="N34" s="37"/>
      <c r="O34" s="53"/>
      <c r="P34" s="52"/>
      <c r="Q34" s="159">
        <v>135</v>
      </c>
    </row>
    <row r="35" spans="2:17" ht="12.75">
      <c r="B35" s="31"/>
      <c r="C35" s="121" t="s">
        <v>125</v>
      </c>
      <c r="D35" s="198" t="s">
        <v>116</v>
      </c>
      <c r="E35" s="44"/>
      <c r="F35" s="37"/>
      <c r="G35" s="37"/>
      <c r="H35" s="37"/>
      <c r="I35" s="37"/>
      <c r="J35" s="37"/>
      <c r="K35" s="37"/>
      <c r="L35" s="37"/>
      <c r="M35" s="37">
        <v>65</v>
      </c>
      <c r="N35" s="37">
        <v>64</v>
      </c>
      <c r="O35" s="53"/>
      <c r="P35" s="52"/>
      <c r="Q35" s="87">
        <v>129</v>
      </c>
    </row>
    <row r="36" spans="2:17" ht="12.75">
      <c r="B36" s="158"/>
      <c r="C36" s="119" t="s">
        <v>75</v>
      </c>
      <c r="D36" s="176" t="s">
        <v>12</v>
      </c>
      <c r="E36" s="44">
        <v>59</v>
      </c>
      <c r="F36" s="83"/>
      <c r="G36" s="83"/>
      <c r="H36" s="83"/>
      <c r="I36" s="83"/>
      <c r="J36" s="83"/>
      <c r="K36" s="83"/>
      <c r="L36" s="83"/>
      <c r="M36" s="83">
        <v>66</v>
      </c>
      <c r="N36" s="83"/>
      <c r="O36" s="84"/>
      <c r="P36" s="227"/>
      <c r="Q36" s="159">
        <v>125</v>
      </c>
    </row>
    <row r="37" spans="2:17" ht="12.75">
      <c r="B37" s="33"/>
      <c r="C37" s="119" t="s">
        <v>41</v>
      </c>
      <c r="D37" s="176" t="s">
        <v>17</v>
      </c>
      <c r="E37" s="44">
        <v>58</v>
      </c>
      <c r="F37" s="83"/>
      <c r="G37" s="83"/>
      <c r="H37" s="83"/>
      <c r="I37" s="83"/>
      <c r="J37" s="83"/>
      <c r="K37" s="83"/>
      <c r="L37" s="83"/>
      <c r="M37" s="241">
        <v>66</v>
      </c>
      <c r="N37" s="241"/>
      <c r="O37" s="236"/>
      <c r="P37" s="246"/>
      <c r="Q37" s="159">
        <v>124</v>
      </c>
    </row>
    <row r="38" spans="2:17" ht="12.75">
      <c r="B38" s="33"/>
      <c r="C38" s="121" t="s">
        <v>45</v>
      </c>
      <c r="D38" s="176" t="s">
        <v>43</v>
      </c>
      <c r="E38" s="80">
        <v>50</v>
      </c>
      <c r="F38" s="241"/>
      <c r="G38" s="241"/>
      <c r="H38" s="241"/>
      <c r="I38" s="241"/>
      <c r="J38" s="241"/>
      <c r="K38" s="241"/>
      <c r="L38" s="241"/>
      <c r="M38" s="83">
        <v>58</v>
      </c>
      <c r="N38" s="83"/>
      <c r="O38" s="84"/>
      <c r="P38" s="227"/>
      <c r="Q38" s="160">
        <v>108</v>
      </c>
    </row>
    <row r="39" spans="1:17" ht="12.75">
      <c r="A39" s="7"/>
      <c r="B39" s="34"/>
      <c r="C39" s="121" t="s">
        <v>44</v>
      </c>
      <c r="D39" s="176" t="s">
        <v>43</v>
      </c>
      <c r="E39" s="44">
        <v>53</v>
      </c>
      <c r="F39" s="37"/>
      <c r="G39" s="37"/>
      <c r="H39" s="37"/>
      <c r="I39" s="37"/>
      <c r="J39" s="37"/>
      <c r="K39" s="37"/>
      <c r="L39" s="37"/>
      <c r="M39" s="37">
        <v>51</v>
      </c>
      <c r="N39" s="37"/>
      <c r="O39" s="53"/>
      <c r="P39" s="52"/>
      <c r="Q39" s="160">
        <v>104</v>
      </c>
    </row>
    <row r="40" spans="1:17" ht="12.75">
      <c r="A40" s="7"/>
      <c r="B40" s="31"/>
      <c r="C40" s="121" t="s">
        <v>76</v>
      </c>
      <c r="D40" s="176" t="s">
        <v>17</v>
      </c>
      <c r="E40" s="44">
        <v>47</v>
      </c>
      <c r="F40" s="37"/>
      <c r="G40" s="37"/>
      <c r="H40" s="37"/>
      <c r="I40" s="37"/>
      <c r="J40" s="37"/>
      <c r="K40" s="37"/>
      <c r="L40" s="37"/>
      <c r="M40" s="37">
        <v>51</v>
      </c>
      <c r="N40" s="37"/>
      <c r="O40" s="53"/>
      <c r="P40" s="52"/>
      <c r="Q40" s="160">
        <v>98</v>
      </c>
    </row>
    <row r="41" spans="1:17" ht="12.75">
      <c r="A41" s="7"/>
      <c r="B41" s="31"/>
      <c r="C41" s="94" t="s">
        <v>119</v>
      </c>
      <c r="D41" s="198" t="s">
        <v>116</v>
      </c>
      <c r="E41" s="80"/>
      <c r="F41" s="124"/>
      <c r="G41" s="124"/>
      <c r="H41" s="124"/>
      <c r="I41" s="124"/>
      <c r="J41" s="124"/>
      <c r="K41" s="124"/>
      <c r="L41" s="124"/>
      <c r="M41" s="124"/>
      <c r="N41" s="124"/>
      <c r="O41" s="53"/>
      <c r="P41" s="52"/>
      <c r="Q41" s="87"/>
    </row>
    <row r="42" spans="1:17" ht="12.75">
      <c r="A42" s="7"/>
      <c r="B42" s="31"/>
      <c r="C42" s="24" t="s">
        <v>281</v>
      </c>
      <c r="D42" s="198"/>
      <c r="E42" s="44"/>
      <c r="F42" s="1"/>
      <c r="G42" s="1"/>
      <c r="H42" s="1"/>
      <c r="I42" s="1"/>
      <c r="J42" s="1"/>
      <c r="K42" s="1"/>
      <c r="L42" s="1"/>
      <c r="M42" s="1"/>
      <c r="N42" s="37"/>
      <c r="O42" s="11">
        <v>62</v>
      </c>
      <c r="P42" s="14"/>
      <c r="Q42" s="14"/>
    </row>
    <row r="43" spans="1:17" ht="12.75">
      <c r="A43" s="7"/>
      <c r="B43" s="31"/>
      <c r="C43" s="94" t="s">
        <v>115</v>
      </c>
      <c r="D43" s="176" t="s">
        <v>80</v>
      </c>
      <c r="E43" s="80"/>
      <c r="F43" s="124"/>
      <c r="G43" s="124"/>
      <c r="H43" s="124"/>
      <c r="I43" s="124"/>
      <c r="J43" s="124"/>
      <c r="K43" s="124"/>
      <c r="L43" s="124"/>
      <c r="M43" s="124"/>
      <c r="N43" s="124"/>
      <c r="O43" s="125"/>
      <c r="P43" s="226"/>
      <c r="Q43" s="87"/>
    </row>
    <row r="44" spans="1:17" ht="12.75">
      <c r="A44" s="7"/>
      <c r="B44" s="31"/>
      <c r="C44" s="94" t="s">
        <v>160</v>
      </c>
      <c r="D44" s="176" t="s">
        <v>161</v>
      </c>
      <c r="E44" s="80"/>
      <c r="F44" s="124"/>
      <c r="G44" s="124"/>
      <c r="H44" s="124"/>
      <c r="I44" s="124"/>
      <c r="J44" s="124"/>
      <c r="K44" s="124"/>
      <c r="L44" s="124"/>
      <c r="M44" s="124"/>
      <c r="N44" s="124"/>
      <c r="O44" s="125"/>
      <c r="P44" s="226"/>
      <c r="Q44" s="87"/>
    </row>
    <row r="45" spans="1:17" ht="12.75">
      <c r="A45" s="7"/>
      <c r="B45" s="31"/>
      <c r="C45" s="94" t="s">
        <v>254</v>
      </c>
      <c r="D45" s="198"/>
      <c r="E45" s="44"/>
      <c r="F45" s="37"/>
      <c r="G45" s="37"/>
      <c r="H45" s="37"/>
      <c r="I45" s="37"/>
      <c r="J45" s="37"/>
      <c r="K45" s="37"/>
      <c r="L45" s="37"/>
      <c r="M45" s="37">
        <v>35</v>
      </c>
      <c r="N45" s="37"/>
      <c r="O45" s="53"/>
      <c r="P45" s="52"/>
      <c r="Q45" s="14"/>
    </row>
    <row r="46" spans="1:17" ht="12.75">
      <c r="A46" s="7"/>
      <c r="B46" s="34"/>
      <c r="C46" s="24" t="s">
        <v>279</v>
      </c>
      <c r="D46" s="200"/>
      <c r="E46" s="44"/>
      <c r="F46" s="37"/>
      <c r="G46" s="37"/>
      <c r="H46" s="37"/>
      <c r="I46" s="37"/>
      <c r="J46" s="37"/>
      <c r="K46" s="37"/>
      <c r="L46" s="37"/>
      <c r="M46" s="37"/>
      <c r="N46" s="37">
        <v>73</v>
      </c>
      <c r="O46" s="53"/>
      <c r="P46" s="52"/>
      <c r="Q46" s="184"/>
    </row>
    <row r="47" spans="1:17" ht="12.75">
      <c r="A47" s="7"/>
      <c r="B47" s="31"/>
      <c r="C47" s="94" t="s">
        <v>94</v>
      </c>
      <c r="D47" s="176" t="s">
        <v>95</v>
      </c>
      <c r="E47" s="80"/>
      <c r="F47" s="124"/>
      <c r="G47" s="124"/>
      <c r="H47" s="124"/>
      <c r="I47" s="124"/>
      <c r="J47" s="124"/>
      <c r="K47" s="124"/>
      <c r="L47" s="124"/>
      <c r="M47" s="124"/>
      <c r="N47" s="124"/>
      <c r="O47" s="53"/>
      <c r="P47" s="52"/>
      <c r="Q47" s="87"/>
    </row>
    <row r="48" spans="1:17" ht="12.75">
      <c r="A48" s="7"/>
      <c r="B48" s="31"/>
      <c r="C48" s="94" t="s">
        <v>154</v>
      </c>
      <c r="D48" s="176" t="s">
        <v>144</v>
      </c>
      <c r="E48" s="80"/>
      <c r="F48" s="124"/>
      <c r="G48" s="124"/>
      <c r="H48" s="124"/>
      <c r="I48" s="124"/>
      <c r="J48" s="124"/>
      <c r="K48" s="124"/>
      <c r="L48" s="124"/>
      <c r="M48" s="124"/>
      <c r="N48" s="124"/>
      <c r="O48" s="53"/>
      <c r="P48" s="52"/>
      <c r="Q48" s="87"/>
    </row>
    <row r="49" spans="1:17" ht="12.75">
      <c r="A49" s="7"/>
      <c r="B49" s="31"/>
      <c r="C49" s="94" t="s">
        <v>246</v>
      </c>
      <c r="D49" s="198" t="s">
        <v>223</v>
      </c>
      <c r="E49" s="44"/>
      <c r="F49" s="37"/>
      <c r="G49" s="37"/>
      <c r="H49" s="37"/>
      <c r="I49" s="37"/>
      <c r="J49" s="37"/>
      <c r="K49" s="37"/>
      <c r="L49" s="37"/>
      <c r="M49" s="37">
        <v>65</v>
      </c>
      <c r="N49" s="37"/>
      <c r="O49" s="53"/>
      <c r="P49" s="52"/>
      <c r="Q49" s="14"/>
    </row>
    <row r="50" spans="1:17" ht="12.75">
      <c r="A50" s="7"/>
      <c r="B50" s="31"/>
      <c r="C50" s="94" t="s">
        <v>249</v>
      </c>
      <c r="D50" s="198" t="s">
        <v>250</v>
      </c>
      <c r="E50" s="44"/>
      <c r="F50" s="37"/>
      <c r="G50" s="37"/>
      <c r="H50" s="37"/>
      <c r="I50" s="37"/>
      <c r="J50" s="37"/>
      <c r="K50" s="37"/>
      <c r="L50" s="37"/>
      <c r="M50" s="37">
        <v>57</v>
      </c>
      <c r="N50" s="37"/>
      <c r="O50" s="53"/>
      <c r="P50" s="52"/>
      <c r="Q50" s="14"/>
    </row>
    <row r="51" spans="1:17" ht="12.75">
      <c r="A51" s="7"/>
      <c r="B51" s="34"/>
      <c r="C51" s="94" t="s">
        <v>136</v>
      </c>
      <c r="D51" s="176" t="s">
        <v>137</v>
      </c>
      <c r="E51" s="80"/>
      <c r="F51" s="124"/>
      <c r="G51" s="124"/>
      <c r="H51" s="124"/>
      <c r="I51" s="124"/>
      <c r="J51" s="124"/>
      <c r="K51" s="124"/>
      <c r="L51" s="124"/>
      <c r="M51" s="124"/>
      <c r="N51" s="124"/>
      <c r="O51" s="53"/>
      <c r="P51" s="52"/>
      <c r="Q51" s="87"/>
    </row>
    <row r="52" spans="1:17" ht="12.75">
      <c r="A52" s="7"/>
      <c r="B52" s="34"/>
      <c r="C52" s="94" t="s">
        <v>133</v>
      </c>
      <c r="D52" s="198"/>
      <c r="E52" s="80"/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226"/>
      <c r="Q52" s="87"/>
    </row>
    <row r="53" spans="1:17" ht="12.75">
      <c r="A53" s="7"/>
      <c r="B53" s="34"/>
      <c r="C53" s="94" t="s">
        <v>157</v>
      </c>
      <c r="D53" s="176" t="s">
        <v>147</v>
      </c>
      <c r="E53" s="80"/>
      <c r="F53" s="124"/>
      <c r="G53" s="124"/>
      <c r="H53" s="124"/>
      <c r="I53" s="124"/>
      <c r="J53" s="124"/>
      <c r="K53" s="124"/>
      <c r="L53" s="124"/>
      <c r="M53" s="124"/>
      <c r="N53" s="124"/>
      <c r="O53" s="125"/>
      <c r="P53" s="226"/>
      <c r="Q53" s="159"/>
    </row>
    <row r="54" spans="1:17" ht="12.75">
      <c r="A54" s="7"/>
      <c r="B54" s="34"/>
      <c r="C54" s="177" t="s">
        <v>96</v>
      </c>
      <c r="D54" s="176" t="s">
        <v>86</v>
      </c>
      <c r="E54" s="80"/>
      <c r="F54" s="124"/>
      <c r="G54" s="124"/>
      <c r="H54" s="124"/>
      <c r="I54" s="124"/>
      <c r="J54" s="124"/>
      <c r="K54" s="124"/>
      <c r="L54" s="124"/>
      <c r="M54" s="124"/>
      <c r="N54" s="124"/>
      <c r="O54" s="53"/>
      <c r="P54" s="52"/>
      <c r="Q54" s="159"/>
    </row>
    <row r="55" spans="1:17" ht="12.75">
      <c r="A55" s="7"/>
      <c r="B55" s="31"/>
      <c r="C55" s="123" t="s">
        <v>113</v>
      </c>
      <c r="D55" s="199" t="s">
        <v>112</v>
      </c>
      <c r="E55" s="44"/>
      <c r="F55" s="37"/>
      <c r="G55" s="37"/>
      <c r="H55" s="37"/>
      <c r="I55" s="37"/>
      <c r="J55" s="37"/>
      <c r="K55" s="37"/>
      <c r="L55" s="37"/>
      <c r="M55" s="37"/>
      <c r="N55" s="37">
        <v>62</v>
      </c>
      <c r="O55" s="53"/>
      <c r="P55" s="52"/>
      <c r="Q55" s="159"/>
    </row>
    <row r="56" spans="1:17" ht="12.75">
      <c r="A56" s="7"/>
      <c r="B56" s="34"/>
      <c r="C56" s="122" t="s">
        <v>48</v>
      </c>
      <c r="D56" s="176" t="s">
        <v>17</v>
      </c>
      <c r="E56" s="44">
        <v>19</v>
      </c>
      <c r="F56" s="37"/>
      <c r="G56" s="37"/>
      <c r="H56" s="37"/>
      <c r="I56" s="37"/>
      <c r="J56" s="37"/>
      <c r="K56" s="37"/>
      <c r="L56" s="37"/>
      <c r="M56" s="37"/>
      <c r="N56" s="37"/>
      <c r="O56" s="53"/>
      <c r="P56" s="52"/>
      <c r="Q56" s="159"/>
    </row>
    <row r="57" spans="1:17" ht="12.75">
      <c r="A57" s="7"/>
      <c r="B57" s="31"/>
      <c r="C57" s="123" t="s">
        <v>127</v>
      </c>
      <c r="D57" s="198" t="s">
        <v>64</v>
      </c>
      <c r="E57" s="44"/>
      <c r="F57" s="37"/>
      <c r="G57" s="37"/>
      <c r="H57" s="37"/>
      <c r="I57" s="37"/>
      <c r="J57" s="37"/>
      <c r="K57" s="37"/>
      <c r="L57" s="37"/>
      <c r="M57" s="37"/>
      <c r="N57" s="37"/>
      <c r="O57" s="53"/>
      <c r="P57" s="52"/>
      <c r="Q57" s="159"/>
    </row>
    <row r="58" spans="1:17" ht="12.75">
      <c r="A58" s="2"/>
      <c r="B58" s="72"/>
      <c r="C58" s="123" t="s">
        <v>253</v>
      </c>
      <c r="D58" s="198" t="s">
        <v>235</v>
      </c>
      <c r="E58" s="44"/>
      <c r="F58" s="37"/>
      <c r="G58" s="37"/>
      <c r="H58" s="37"/>
      <c r="I58" s="37"/>
      <c r="J58" s="37"/>
      <c r="K58" s="37"/>
      <c r="L58" s="37"/>
      <c r="M58" s="37">
        <v>48</v>
      </c>
      <c r="N58" s="37"/>
      <c r="O58" s="53"/>
      <c r="P58" s="52"/>
      <c r="Q58" s="184"/>
    </row>
    <row r="59" spans="2:17" ht="12.75">
      <c r="B59" s="45"/>
      <c r="C59" s="122" t="s">
        <v>247</v>
      </c>
      <c r="D59" s="200" t="s">
        <v>82</v>
      </c>
      <c r="E59" s="36"/>
      <c r="F59" s="37"/>
      <c r="G59" s="37"/>
      <c r="H59" s="37"/>
      <c r="I59" s="37"/>
      <c r="J59" s="37"/>
      <c r="K59" s="37">
        <v>60</v>
      </c>
      <c r="L59" s="37"/>
      <c r="M59" s="37">
        <v>58</v>
      </c>
      <c r="N59" s="37"/>
      <c r="O59" s="53"/>
      <c r="P59" s="52"/>
      <c r="Q59" s="14"/>
    </row>
    <row r="60" spans="2:17" ht="12.75">
      <c r="B60" s="34"/>
      <c r="C60" s="123" t="s">
        <v>213</v>
      </c>
      <c r="D60" s="199"/>
      <c r="E60" s="36"/>
      <c r="F60" s="37"/>
      <c r="G60" s="37"/>
      <c r="H60" s="37"/>
      <c r="I60" s="124"/>
      <c r="J60" s="37"/>
      <c r="K60" s="124">
        <v>58</v>
      </c>
      <c r="L60" s="124"/>
      <c r="M60" s="37"/>
      <c r="N60" s="37"/>
      <c r="O60" s="53"/>
      <c r="P60" s="52"/>
      <c r="Q60" s="159"/>
    </row>
    <row r="61" spans="2:17" ht="12.75">
      <c r="B61" s="31"/>
      <c r="C61" s="123" t="s">
        <v>77</v>
      </c>
      <c r="D61" s="176" t="s">
        <v>78</v>
      </c>
      <c r="E61" s="36">
        <v>46</v>
      </c>
      <c r="F61" s="37"/>
      <c r="G61" s="37"/>
      <c r="H61" s="37"/>
      <c r="I61" s="37"/>
      <c r="J61" s="37"/>
      <c r="K61" s="37"/>
      <c r="L61" s="37"/>
      <c r="M61" s="37"/>
      <c r="N61" s="37"/>
      <c r="O61" s="53"/>
      <c r="P61" s="52"/>
      <c r="Q61" s="159"/>
    </row>
    <row r="62" spans="2:17" ht="12.75">
      <c r="B62" s="31"/>
      <c r="C62" s="123" t="s">
        <v>207</v>
      </c>
      <c r="D62" s="176"/>
      <c r="E62" s="36"/>
      <c r="F62" s="37"/>
      <c r="G62" s="37"/>
      <c r="H62" s="37"/>
      <c r="I62" s="37"/>
      <c r="J62" s="37"/>
      <c r="K62" s="37"/>
      <c r="L62" s="37">
        <v>62</v>
      </c>
      <c r="M62" s="37"/>
      <c r="N62" s="37"/>
      <c r="O62" s="53"/>
      <c r="P62" s="52"/>
      <c r="Q62" s="159"/>
    </row>
    <row r="63" spans="2:17" ht="12.75">
      <c r="B63" s="31"/>
      <c r="C63" s="123" t="s">
        <v>106</v>
      </c>
      <c r="D63" s="200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53"/>
      <c r="P63" s="52"/>
      <c r="Q63" s="159"/>
    </row>
    <row r="64" spans="2:17" ht="12.75">
      <c r="B64" s="24"/>
      <c r="C64" s="122" t="s">
        <v>41</v>
      </c>
      <c r="D64" s="176" t="s">
        <v>17</v>
      </c>
      <c r="E64" s="131">
        <v>65</v>
      </c>
      <c r="F64" s="124"/>
      <c r="G64" s="124"/>
      <c r="H64" s="124"/>
      <c r="I64" s="124"/>
      <c r="J64" s="124"/>
      <c r="K64" s="124"/>
      <c r="L64" s="124"/>
      <c r="M64" s="37"/>
      <c r="N64" s="37"/>
      <c r="O64" s="53"/>
      <c r="P64" s="52"/>
      <c r="Q64" s="159"/>
    </row>
    <row r="65" spans="2:17" ht="12.75">
      <c r="B65" s="31"/>
      <c r="C65" s="123" t="s">
        <v>109</v>
      </c>
      <c r="D65" s="176" t="s">
        <v>110</v>
      </c>
      <c r="E65" s="131"/>
      <c r="F65" s="124"/>
      <c r="G65" s="124"/>
      <c r="H65" s="124"/>
      <c r="I65" s="124"/>
      <c r="J65" s="124"/>
      <c r="K65" s="124"/>
      <c r="L65" s="124"/>
      <c r="M65" s="37">
        <v>66</v>
      </c>
      <c r="N65" s="37"/>
      <c r="O65" s="53"/>
      <c r="P65" s="52"/>
      <c r="Q65" s="87"/>
    </row>
    <row r="66" spans="2:17" ht="12.75">
      <c r="B66" s="34"/>
      <c r="C66" s="123" t="s">
        <v>211</v>
      </c>
      <c r="D66" s="176"/>
      <c r="E66" s="131"/>
      <c r="F66" s="124">
        <v>57</v>
      </c>
      <c r="G66" s="124"/>
      <c r="H66" s="124"/>
      <c r="I66" s="124"/>
      <c r="J66" s="124"/>
      <c r="K66" s="124"/>
      <c r="L66" s="124"/>
      <c r="M66" s="37"/>
      <c r="N66" s="37"/>
      <c r="O66" s="53"/>
      <c r="P66" s="52"/>
      <c r="Q66" s="87"/>
    </row>
    <row r="67" spans="2:17" ht="12.75">
      <c r="B67" s="31"/>
      <c r="C67" s="123" t="s">
        <v>135</v>
      </c>
      <c r="D67" s="176" t="s">
        <v>86</v>
      </c>
      <c r="E67" s="131"/>
      <c r="F67" s="124"/>
      <c r="G67" s="124"/>
      <c r="H67" s="124"/>
      <c r="I67" s="124"/>
      <c r="J67" s="124"/>
      <c r="K67" s="124"/>
      <c r="L67" s="124"/>
      <c r="M67" s="124"/>
      <c r="N67" s="124"/>
      <c r="O67" s="125"/>
      <c r="P67" s="226"/>
      <c r="Q67" s="87"/>
    </row>
    <row r="68" spans="2:17" ht="12.75">
      <c r="B68" s="34"/>
      <c r="C68" s="1" t="s">
        <v>282</v>
      </c>
      <c r="D68" s="237" t="s">
        <v>26</v>
      </c>
      <c r="E68" s="19"/>
      <c r="F68" s="1"/>
      <c r="G68" s="1"/>
      <c r="H68" s="1"/>
      <c r="I68" s="1"/>
      <c r="J68" s="1"/>
      <c r="K68" s="1"/>
      <c r="L68" s="1"/>
      <c r="M68" s="1"/>
      <c r="N68" s="37">
        <v>56</v>
      </c>
      <c r="O68" s="11"/>
      <c r="P68" s="14"/>
      <c r="Q68" s="14"/>
    </row>
    <row r="69" spans="2:17" ht="12.75">
      <c r="B69" s="31"/>
      <c r="C69" s="123" t="s">
        <v>150</v>
      </c>
      <c r="D69" s="237" t="s">
        <v>88</v>
      </c>
      <c r="E69" s="36"/>
      <c r="F69" s="37"/>
      <c r="G69" s="37"/>
      <c r="H69" s="37"/>
      <c r="I69" s="37"/>
      <c r="J69" s="37"/>
      <c r="K69" s="37"/>
      <c r="L69" s="37"/>
      <c r="M69" s="124"/>
      <c r="N69" s="124"/>
      <c r="O69" s="125"/>
      <c r="P69" s="226"/>
      <c r="Q69" s="87"/>
    </row>
    <row r="70" spans="2:17" ht="12.75">
      <c r="B70" s="31"/>
      <c r="C70" s="123" t="s">
        <v>162</v>
      </c>
      <c r="D70" s="202" t="s">
        <v>144</v>
      </c>
      <c r="E70" s="36">
        <v>47</v>
      </c>
      <c r="F70" s="37"/>
      <c r="G70" s="37"/>
      <c r="H70" s="37"/>
      <c r="I70" s="37"/>
      <c r="J70" s="37"/>
      <c r="K70" s="37"/>
      <c r="L70" s="37"/>
      <c r="M70" s="37"/>
      <c r="N70" s="37">
        <v>43</v>
      </c>
      <c r="O70" s="53"/>
      <c r="P70" s="52"/>
      <c r="Q70" s="160"/>
    </row>
    <row r="71" spans="2:17" ht="12.75">
      <c r="B71" s="34"/>
      <c r="C71" s="123" t="s">
        <v>158</v>
      </c>
      <c r="D71" s="202" t="s">
        <v>159</v>
      </c>
      <c r="E71" s="36"/>
      <c r="F71" s="37"/>
      <c r="G71" s="37"/>
      <c r="H71" s="37"/>
      <c r="I71" s="37"/>
      <c r="J71" s="37"/>
      <c r="K71" s="37"/>
      <c r="L71" s="37"/>
      <c r="M71" s="37">
        <v>59</v>
      </c>
      <c r="N71" s="37">
        <v>57</v>
      </c>
      <c r="O71" s="53"/>
      <c r="P71" s="52">
        <v>62</v>
      </c>
      <c r="Q71" s="87"/>
    </row>
    <row r="72" spans="2:17" ht="12.75">
      <c r="B72" s="34"/>
      <c r="C72" s="122" t="s">
        <v>114</v>
      </c>
      <c r="D72" s="203" t="s">
        <v>82</v>
      </c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53"/>
      <c r="P72" s="52"/>
      <c r="Q72" s="87"/>
    </row>
    <row r="73" spans="2:17" ht="12.75">
      <c r="B73" s="34"/>
      <c r="C73" s="1" t="s">
        <v>280</v>
      </c>
      <c r="D73" s="201"/>
      <c r="E73" s="36"/>
      <c r="F73" s="37"/>
      <c r="G73" s="37"/>
      <c r="H73" s="37"/>
      <c r="I73" s="37"/>
      <c r="J73" s="37"/>
      <c r="K73" s="37"/>
      <c r="L73" s="37"/>
      <c r="M73" s="37"/>
      <c r="N73" s="37">
        <v>67</v>
      </c>
      <c r="O73" s="53"/>
      <c r="P73" s="52"/>
      <c r="Q73" s="184"/>
    </row>
    <row r="74" spans="2:17" ht="12.75">
      <c r="B74" s="37"/>
      <c r="C74" s="122" t="s">
        <v>98</v>
      </c>
      <c r="D74" s="202" t="s">
        <v>99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28"/>
      <c r="Q74" s="87"/>
    </row>
    <row r="75" spans="2:17" ht="12.75">
      <c r="B75" s="39"/>
      <c r="C75" s="123" t="s">
        <v>152</v>
      </c>
      <c r="D75" s="202" t="s">
        <v>145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228"/>
      <c r="Q75" s="87"/>
    </row>
    <row r="76" spans="2:17" ht="12.75">
      <c r="B76" s="39"/>
      <c r="C76" s="123" t="s">
        <v>138</v>
      </c>
      <c r="D76" s="202" t="s">
        <v>80</v>
      </c>
      <c r="E76" s="124"/>
      <c r="F76" s="124"/>
      <c r="G76" s="124"/>
      <c r="H76" s="124"/>
      <c r="I76" s="124"/>
      <c r="J76" s="124"/>
      <c r="K76" s="124"/>
      <c r="L76" s="124"/>
      <c r="M76" s="37"/>
      <c r="N76" s="37"/>
      <c r="O76" s="37"/>
      <c r="P76" s="228"/>
      <c r="Q76" s="87"/>
    </row>
    <row r="77" spans="2:17" ht="12.75">
      <c r="B77" s="39"/>
      <c r="C77" s="123" t="s">
        <v>111</v>
      </c>
      <c r="D77" s="202" t="s">
        <v>112</v>
      </c>
      <c r="E77" s="124"/>
      <c r="F77" s="124"/>
      <c r="G77" s="124"/>
      <c r="H77" s="124"/>
      <c r="I77" s="124"/>
      <c r="J77" s="124"/>
      <c r="K77" s="124"/>
      <c r="L77" s="124"/>
      <c r="M77" s="37"/>
      <c r="N77" s="37">
        <v>56</v>
      </c>
      <c r="O77" s="37"/>
      <c r="P77" s="228"/>
      <c r="Q77" s="87"/>
    </row>
    <row r="78" spans="2:17" ht="12.75">
      <c r="B78" s="39"/>
      <c r="C78" s="123" t="s">
        <v>252</v>
      </c>
      <c r="D78" s="237" t="s">
        <v>82</v>
      </c>
      <c r="E78" s="37"/>
      <c r="F78" s="37"/>
      <c r="G78" s="37"/>
      <c r="H78" s="37"/>
      <c r="I78" s="37"/>
      <c r="J78" s="37"/>
      <c r="K78" s="37"/>
      <c r="L78" s="37"/>
      <c r="M78" s="37">
        <v>51</v>
      </c>
      <c r="N78" s="37">
        <v>59</v>
      </c>
      <c r="O78" s="37">
        <v>45</v>
      </c>
      <c r="P78" s="228"/>
      <c r="Q78" s="248"/>
    </row>
    <row r="79" spans="2:17" ht="12.75">
      <c r="B79" s="39"/>
      <c r="C79" s="122" t="s">
        <v>121</v>
      </c>
      <c r="D79" s="237" t="s">
        <v>14</v>
      </c>
      <c r="E79" s="124"/>
      <c r="F79" s="124"/>
      <c r="G79" s="124"/>
      <c r="H79" s="124"/>
      <c r="I79" s="124"/>
      <c r="J79" s="124"/>
      <c r="K79" s="124"/>
      <c r="L79" s="124"/>
      <c r="M79" s="37"/>
      <c r="N79" s="37"/>
      <c r="O79" s="37"/>
      <c r="P79" s="37"/>
      <c r="Q79" s="161"/>
    </row>
    <row r="80" spans="2:17" ht="12.75">
      <c r="B80" s="39"/>
      <c r="C80" s="123" t="s">
        <v>49</v>
      </c>
      <c r="D80" s="203" t="s">
        <v>17</v>
      </c>
      <c r="E80" s="37">
        <v>36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161"/>
    </row>
    <row r="81" spans="2:17" ht="12.75">
      <c r="B81" s="37"/>
      <c r="C81" s="122" t="s">
        <v>31</v>
      </c>
      <c r="D81" s="201" t="s">
        <v>67</v>
      </c>
      <c r="E81" s="37">
        <v>71</v>
      </c>
      <c r="F81" s="37"/>
      <c r="G81" s="37"/>
      <c r="H81" s="37"/>
      <c r="I81" s="37"/>
      <c r="J81" s="37"/>
      <c r="K81" s="37"/>
      <c r="L81" s="37"/>
      <c r="M81" s="124"/>
      <c r="N81" s="124"/>
      <c r="O81" s="124"/>
      <c r="P81" s="124"/>
      <c r="Q81" s="161"/>
    </row>
    <row r="82" spans="2:17" ht="12.75">
      <c r="B82" s="39"/>
      <c r="C82" s="122" t="s">
        <v>148</v>
      </c>
      <c r="D82" s="201" t="s">
        <v>149</v>
      </c>
      <c r="E82" s="37"/>
      <c r="F82" s="37"/>
      <c r="G82" s="37"/>
      <c r="H82" s="37"/>
      <c r="I82" s="37"/>
      <c r="J82" s="37"/>
      <c r="K82" s="37"/>
      <c r="L82" s="37"/>
      <c r="M82" s="37"/>
      <c r="N82" s="37">
        <v>69</v>
      </c>
      <c r="O82" s="37"/>
      <c r="P82" s="37"/>
      <c r="Q82" s="161"/>
    </row>
    <row r="83" spans="2:17" ht="12.75">
      <c r="B83" s="39">
        <v>18</v>
      </c>
      <c r="C83" s="123" t="s">
        <v>100</v>
      </c>
      <c r="D83" s="202" t="s">
        <v>101</v>
      </c>
      <c r="E83" s="124"/>
      <c r="F83" s="132">
        <v>63</v>
      </c>
      <c r="G83" s="124"/>
      <c r="H83" s="124"/>
      <c r="I83" s="124"/>
      <c r="J83" s="124"/>
      <c r="K83" s="124"/>
      <c r="L83" s="124"/>
      <c r="M83" s="37"/>
      <c r="N83" s="37"/>
      <c r="O83" s="37"/>
      <c r="P83" s="37"/>
      <c r="Q83" s="161"/>
    </row>
    <row r="84" spans="2:17" ht="12.75">
      <c r="B84" s="1">
        <v>1</v>
      </c>
      <c r="C84" s="123" t="s">
        <v>212</v>
      </c>
      <c r="D84" s="202"/>
      <c r="E84" s="124"/>
      <c r="F84" s="132">
        <v>52</v>
      </c>
      <c r="G84" s="124"/>
      <c r="H84" s="124"/>
      <c r="I84" s="124"/>
      <c r="J84" s="124"/>
      <c r="K84" s="124"/>
      <c r="L84" s="124"/>
      <c r="M84" s="37"/>
      <c r="N84" s="37"/>
      <c r="O84" s="37"/>
      <c r="P84" s="37"/>
      <c r="Q84" s="161"/>
    </row>
    <row r="85" spans="2:17" ht="12.75">
      <c r="B85" s="1">
        <v>9</v>
      </c>
      <c r="C85" s="122" t="s">
        <v>139</v>
      </c>
      <c r="D85" s="201" t="s">
        <v>86</v>
      </c>
      <c r="E85" s="124"/>
      <c r="F85" s="132"/>
      <c r="G85" s="124"/>
      <c r="H85" s="124"/>
      <c r="I85" s="124"/>
      <c r="J85" s="124"/>
      <c r="K85" s="124"/>
      <c r="L85" s="124"/>
      <c r="M85" s="37"/>
      <c r="N85" s="37"/>
      <c r="O85" s="37"/>
      <c r="P85" s="37"/>
      <c r="Q85" s="161"/>
    </row>
    <row r="86" spans="2:17" ht="12.75">
      <c r="B86" s="37"/>
      <c r="C86" s="122" t="s">
        <v>203</v>
      </c>
      <c r="D86" s="201"/>
      <c r="E86" s="124"/>
      <c r="F86" s="132"/>
      <c r="G86" s="124"/>
      <c r="H86" s="124"/>
      <c r="I86" s="124"/>
      <c r="J86" s="124"/>
      <c r="K86" s="124"/>
      <c r="L86" s="124">
        <v>77</v>
      </c>
      <c r="M86" s="37"/>
      <c r="N86" s="37"/>
      <c r="O86" s="37"/>
      <c r="P86" s="37"/>
      <c r="Q86" s="161"/>
    </row>
    <row r="87" spans="2:17" ht="12.75">
      <c r="B87" s="1">
        <v>10</v>
      </c>
      <c r="C87" s="123" t="s">
        <v>73</v>
      </c>
      <c r="D87" s="202" t="s">
        <v>74</v>
      </c>
      <c r="E87" s="37">
        <v>60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161"/>
    </row>
    <row r="88" spans="2:17" ht="12.75">
      <c r="B88" s="39"/>
      <c r="C88" s="123" t="s">
        <v>102</v>
      </c>
      <c r="D88" s="202" t="s">
        <v>99</v>
      </c>
      <c r="E88" s="124"/>
      <c r="F88" s="124"/>
      <c r="G88" s="124"/>
      <c r="H88" s="124"/>
      <c r="I88" s="124"/>
      <c r="J88" s="124"/>
      <c r="K88" s="124"/>
      <c r="L88" s="124"/>
      <c r="M88" s="124"/>
      <c r="N88" s="124">
        <v>55</v>
      </c>
      <c r="O88" s="124"/>
      <c r="P88" s="124"/>
      <c r="Q88" s="161"/>
    </row>
    <row r="89" spans="2:17" ht="12.75">
      <c r="B89" s="37"/>
      <c r="C89" s="123" t="s">
        <v>156</v>
      </c>
      <c r="D89" s="202" t="s">
        <v>146</v>
      </c>
      <c r="E89" s="124"/>
      <c r="F89" s="124"/>
      <c r="G89" s="124"/>
      <c r="H89" s="124"/>
      <c r="I89" s="124"/>
      <c r="J89" s="124"/>
      <c r="K89" s="124"/>
      <c r="L89" s="124"/>
      <c r="M89" s="37"/>
      <c r="N89" s="37"/>
      <c r="O89" s="37"/>
      <c r="P89" s="37"/>
      <c r="Q89" s="161"/>
    </row>
    <row r="90" spans="2:17" ht="12.75">
      <c r="B90" s="1">
        <v>3</v>
      </c>
      <c r="C90" s="123" t="s">
        <v>129</v>
      </c>
      <c r="D90" s="201" t="s">
        <v>126</v>
      </c>
      <c r="E90" s="124"/>
      <c r="F90" s="124"/>
      <c r="G90" s="124"/>
      <c r="H90" s="124"/>
      <c r="I90" s="124"/>
      <c r="J90" s="124"/>
      <c r="K90" s="124"/>
      <c r="L90" s="124"/>
      <c r="M90" s="37"/>
      <c r="N90" s="37"/>
      <c r="O90" s="37"/>
      <c r="P90" s="37"/>
      <c r="Q90" s="161"/>
    </row>
    <row r="91" spans="2:17" ht="12.75">
      <c r="B91" s="39"/>
      <c r="C91" s="123" t="s">
        <v>206</v>
      </c>
      <c r="D91" s="201"/>
      <c r="E91" s="124"/>
      <c r="F91" s="124"/>
      <c r="G91" s="124"/>
      <c r="H91" s="124"/>
      <c r="I91" s="124"/>
      <c r="J91" s="124"/>
      <c r="K91" s="124"/>
      <c r="L91" s="124">
        <v>65</v>
      </c>
      <c r="M91" s="37"/>
      <c r="N91" s="37"/>
      <c r="O91" s="37"/>
      <c r="P91" s="37"/>
      <c r="Q91" s="161"/>
    </row>
    <row r="92" spans="2:17" ht="12.75">
      <c r="B92" s="39"/>
      <c r="C92" s="122" t="s">
        <v>278</v>
      </c>
      <c r="D92" s="201" t="s">
        <v>26</v>
      </c>
      <c r="E92" s="37"/>
      <c r="F92" s="37"/>
      <c r="G92" s="37"/>
      <c r="H92" s="37"/>
      <c r="I92" s="37"/>
      <c r="J92" s="37"/>
      <c r="K92" s="37"/>
      <c r="L92" s="37"/>
      <c r="M92" s="37"/>
      <c r="N92" s="37">
        <v>76</v>
      </c>
      <c r="O92" s="37">
        <v>76</v>
      </c>
      <c r="P92" s="37"/>
      <c r="Q92" s="49"/>
    </row>
    <row r="93" spans="2:17" ht="12.75">
      <c r="B93" s="1">
        <v>6</v>
      </c>
      <c r="C93" s="122" t="s">
        <v>37</v>
      </c>
      <c r="D93" s="202" t="s">
        <v>20</v>
      </c>
      <c r="E93" s="124">
        <v>65</v>
      </c>
      <c r="F93" s="124"/>
      <c r="G93" s="124"/>
      <c r="H93" s="124"/>
      <c r="I93" s="124"/>
      <c r="J93" s="124"/>
      <c r="K93" s="124"/>
      <c r="L93" s="124"/>
      <c r="M93" s="37"/>
      <c r="N93" s="37"/>
      <c r="O93" s="37"/>
      <c r="P93" s="37"/>
      <c r="Q93" s="161"/>
    </row>
    <row r="94" spans="2:17" ht="12.75">
      <c r="B94" s="37"/>
      <c r="C94" s="122" t="s">
        <v>248</v>
      </c>
      <c r="D94" s="201" t="s">
        <v>231</v>
      </c>
      <c r="E94" s="37"/>
      <c r="F94" s="37"/>
      <c r="G94" s="37"/>
      <c r="H94" s="37"/>
      <c r="I94" s="37"/>
      <c r="J94" s="37"/>
      <c r="K94" s="37"/>
      <c r="L94" s="37"/>
      <c r="M94" s="37">
        <v>58</v>
      </c>
      <c r="N94" s="37">
        <v>63</v>
      </c>
      <c r="O94" s="37">
        <v>55</v>
      </c>
      <c r="P94" s="37"/>
      <c r="Q94" s="1"/>
    </row>
    <row r="95" spans="2:17" ht="12.75">
      <c r="B95" s="1"/>
      <c r="C95" s="123" t="s">
        <v>132</v>
      </c>
      <c r="D95" s="202" t="s">
        <v>86</v>
      </c>
      <c r="E95" s="37"/>
      <c r="F95" s="37"/>
      <c r="G95" s="37"/>
      <c r="H95" s="37"/>
      <c r="I95" s="37"/>
      <c r="J95" s="37"/>
      <c r="K95" s="37"/>
      <c r="L95" s="37">
        <v>73</v>
      </c>
      <c r="M95" s="37"/>
      <c r="N95" s="37"/>
      <c r="O95" s="37"/>
      <c r="P95" s="37"/>
      <c r="Q95" s="161"/>
    </row>
    <row r="96" spans="2:17" ht="12.75">
      <c r="B96" s="1"/>
      <c r="C96" s="122" t="s">
        <v>131</v>
      </c>
      <c r="D96" s="202" t="s">
        <v>86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161"/>
    </row>
    <row r="97" spans="2:17" ht="12.75">
      <c r="B97" s="39"/>
      <c r="C97" s="122" t="s">
        <v>103</v>
      </c>
      <c r="D97" s="202" t="s">
        <v>104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161"/>
    </row>
    <row r="98" spans="2:17" ht="12.75">
      <c r="B98" s="1"/>
      <c r="C98" s="122" t="s">
        <v>155</v>
      </c>
      <c r="D98" s="202" t="s">
        <v>144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161"/>
    </row>
    <row r="99" spans="2:17" ht="12.75">
      <c r="B99" s="37">
        <v>15</v>
      </c>
      <c r="C99" s="122" t="s">
        <v>151</v>
      </c>
      <c r="D99" s="202" t="s">
        <v>144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161"/>
    </row>
    <row r="100" spans="2:17" ht="12.75">
      <c r="B100" s="1"/>
      <c r="C100" s="122" t="s">
        <v>153</v>
      </c>
      <c r="D100" s="202" t="s">
        <v>144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61"/>
    </row>
    <row r="101" spans="2:17" ht="12.75">
      <c r="B101" s="1"/>
      <c r="C101" s="122" t="s">
        <v>163</v>
      </c>
      <c r="D101" s="202" t="s">
        <v>144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161"/>
    </row>
    <row r="102" spans="2:17" ht="12.75">
      <c r="B102" s="1"/>
      <c r="C102" s="122" t="s">
        <v>123</v>
      </c>
      <c r="D102" s="201" t="s">
        <v>17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161"/>
    </row>
    <row r="103" spans="2:17" ht="12.75">
      <c r="B103" s="39"/>
      <c r="C103" s="122" t="s">
        <v>124</v>
      </c>
      <c r="D103" s="201" t="s">
        <v>118</v>
      </c>
      <c r="E103" s="37"/>
      <c r="F103" s="37"/>
      <c r="G103" s="37"/>
      <c r="H103" s="37"/>
      <c r="I103" s="37"/>
      <c r="J103" s="37"/>
      <c r="K103" s="37"/>
      <c r="L103" s="37"/>
      <c r="M103" s="37">
        <v>70</v>
      </c>
      <c r="N103" s="37"/>
      <c r="O103" s="37"/>
      <c r="P103" s="37"/>
      <c r="Q103" s="161"/>
    </row>
    <row r="104" spans="2:17" ht="12.75">
      <c r="B104" s="39"/>
      <c r="C104" s="122" t="s">
        <v>122</v>
      </c>
      <c r="D104" s="201" t="s">
        <v>117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161"/>
    </row>
    <row r="105" spans="2:17" ht="12.75">
      <c r="B105" s="39"/>
      <c r="C105" s="1" t="s">
        <v>283</v>
      </c>
      <c r="D105" s="20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1"/>
      <c r="P105" s="1"/>
      <c r="Q105" s="1"/>
    </row>
    <row r="106" spans="2:17" ht="12.75">
      <c r="B106" s="39">
        <v>5</v>
      </c>
      <c r="C106" s="122" t="s">
        <v>107</v>
      </c>
      <c r="D106" s="203" t="s">
        <v>82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161"/>
    </row>
    <row r="107" spans="2:17" ht="12.75">
      <c r="B107" s="1"/>
      <c r="C107" s="122" t="s">
        <v>120</v>
      </c>
      <c r="D107" s="201" t="s">
        <v>116</v>
      </c>
      <c r="E107" s="39"/>
      <c r="F107" s="37"/>
      <c r="G107" s="37"/>
      <c r="H107" s="37"/>
      <c r="I107" s="37"/>
      <c r="J107" s="37"/>
      <c r="K107" s="37"/>
      <c r="L107" s="37"/>
      <c r="M107" s="37">
        <v>69</v>
      </c>
      <c r="N107" s="37"/>
      <c r="O107" s="37"/>
      <c r="P107" s="37"/>
      <c r="Q107" s="1"/>
    </row>
    <row r="108" spans="2:17" ht="12.75">
      <c r="B108" s="39"/>
      <c r="C108" s="122" t="s">
        <v>245</v>
      </c>
      <c r="D108" s="201" t="s">
        <v>223</v>
      </c>
      <c r="E108" s="37"/>
      <c r="F108" s="37"/>
      <c r="G108" s="37"/>
      <c r="H108" s="37"/>
      <c r="I108" s="37"/>
      <c r="J108" s="37"/>
      <c r="K108" s="37"/>
      <c r="L108" s="37"/>
      <c r="M108" s="37">
        <v>66</v>
      </c>
      <c r="N108" s="37"/>
      <c r="O108" s="37"/>
      <c r="P108" s="37"/>
      <c r="Q108" s="49"/>
    </row>
    <row r="109" spans="2:17" ht="12.75">
      <c r="B109" s="37"/>
      <c r="C109" s="123" t="s">
        <v>251</v>
      </c>
      <c r="D109" s="201" t="s">
        <v>235</v>
      </c>
      <c r="E109" s="37"/>
      <c r="F109" s="37"/>
      <c r="G109" s="37"/>
      <c r="H109" s="37"/>
      <c r="I109" s="37"/>
      <c r="J109" s="37"/>
      <c r="K109" s="37"/>
      <c r="L109" s="37"/>
      <c r="M109" s="37">
        <v>53</v>
      </c>
      <c r="N109" s="37"/>
      <c r="O109" s="37"/>
      <c r="P109" s="37"/>
      <c r="Q109" s="49"/>
    </row>
    <row r="110" spans="2:17" ht="12.75">
      <c r="B110" s="1"/>
      <c r="C110" s="1" t="s">
        <v>284</v>
      </c>
      <c r="D110" s="201" t="s">
        <v>26</v>
      </c>
      <c r="E110" s="1"/>
      <c r="F110" s="1"/>
      <c r="G110" s="1"/>
      <c r="H110" s="1"/>
      <c r="I110" s="1"/>
      <c r="J110" s="1"/>
      <c r="K110" s="1"/>
      <c r="L110" s="1"/>
      <c r="M110" s="1"/>
      <c r="N110" s="37">
        <v>47</v>
      </c>
      <c r="O110" s="1"/>
      <c r="P110" s="1"/>
      <c r="Q110" s="1"/>
    </row>
    <row r="111" spans="3:15" ht="12.75">
      <c r="C111" s="231" t="s">
        <v>244</v>
      </c>
      <c r="L111">
        <v>67</v>
      </c>
      <c r="N111" s="204"/>
      <c r="O111">
        <v>76</v>
      </c>
    </row>
    <row r="112" spans="3:13" ht="12.75">
      <c r="C112" s="231" t="s">
        <v>321</v>
      </c>
      <c r="D112" s="232" t="s">
        <v>147</v>
      </c>
      <c r="M112" s="233">
        <v>62</v>
      </c>
    </row>
    <row r="113" spans="3:13" ht="12.75">
      <c r="C113" s="231" t="s">
        <v>322</v>
      </c>
      <c r="D113" s="232" t="s">
        <v>323</v>
      </c>
      <c r="M113" s="233">
        <v>62</v>
      </c>
    </row>
    <row r="114" spans="3:13" ht="12.75">
      <c r="C114" s="231" t="s">
        <v>324</v>
      </c>
      <c r="D114" s="232" t="s">
        <v>323</v>
      </c>
      <c r="M114" s="233">
        <v>69</v>
      </c>
    </row>
    <row r="115" spans="3:13" ht="12.75">
      <c r="C115" s="231" t="s">
        <v>325</v>
      </c>
      <c r="D115" s="232" t="s">
        <v>326</v>
      </c>
      <c r="M115" s="233">
        <v>49</v>
      </c>
    </row>
    <row r="116" spans="3:13" ht="12.75">
      <c r="C116" s="231" t="s">
        <v>327</v>
      </c>
      <c r="D116" s="232" t="s">
        <v>328</v>
      </c>
      <c r="M116" s="233">
        <v>51</v>
      </c>
    </row>
  </sheetData>
  <sheetProtection/>
  <mergeCells count="2">
    <mergeCell ref="C4:Q4"/>
    <mergeCell ref="C5:Q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Fedora</dc:creator>
  <cp:keywords/>
  <dc:description/>
  <cp:lastModifiedBy>spz</cp:lastModifiedBy>
  <cp:lastPrinted>2011-09-19T06:44:27Z</cp:lastPrinted>
  <dcterms:created xsi:type="dcterms:W3CDTF">2009-03-18T07:19:45Z</dcterms:created>
  <dcterms:modified xsi:type="dcterms:W3CDTF">2011-10-14T07:40:19Z</dcterms:modified>
  <cp:category/>
  <cp:version/>
  <cp:contentType/>
  <cp:contentStatus/>
</cp:coreProperties>
</file>